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W:\-- FileCenterMet --\Datasets\Durham Observatory\-- Durham University website files --\"/>
    </mc:Choice>
  </mc:AlternateContent>
  <xr:revisionPtr revIDLastSave="0" documentId="13_ncr:1_{1D24F3B4-2BF6-46DB-A35D-D2C5A4C5DDF8}" xr6:coauthVersionLast="47" xr6:coauthVersionMax="47" xr10:uidLastSave="{00000000-0000-0000-0000-000000000000}"/>
  <bookViews>
    <workbookView xWindow="-108" yWindow="-108" windowWidth="30936" windowHeight="17040" xr2:uid="{D15BDEE2-03A3-4583-B801-96B3257FFB7B}"/>
  </bookViews>
  <sheets>
    <sheet name="Readme" sheetId="2" r:id="rId1"/>
    <sheet name="Durham monthly mean MSLP" sheetId="1" r:id="rId2"/>
  </sheets>
  <definedNames>
    <definedName name="_Hlk102856373" localSheetId="0">Readme!$B$13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21" i="1" l="1"/>
  <c r="R121" i="1"/>
  <c r="Q121" i="1"/>
  <c r="P121" i="1"/>
  <c r="S120" i="1"/>
  <c r="R120" i="1"/>
  <c r="Q120" i="1"/>
  <c r="P120" i="1"/>
  <c r="S119" i="1"/>
  <c r="R119" i="1"/>
  <c r="Q119" i="1"/>
  <c r="P119" i="1"/>
  <c r="S118" i="1"/>
  <c r="R118" i="1"/>
  <c r="Q118" i="1"/>
  <c r="P118" i="1"/>
  <c r="S117" i="1"/>
  <c r="R117" i="1"/>
  <c r="Q117" i="1"/>
  <c r="P117" i="1"/>
  <c r="S116" i="1"/>
  <c r="R116" i="1"/>
  <c r="Q116" i="1"/>
  <c r="P116" i="1"/>
  <c r="S115" i="1"/>
  <c r="R115" i="1"/>
  <c r="Q115" i="1"/>
  <c r="P115" i="1"/>
  <c r="S114" i="1"/>
  <c r="R114" i="1"/>
  <c r="Q114" i="1"/>
  <c r="P114" i="1"/>
  <c r="S113" i="1"/>
  <c r="R113" i="1"/>
  <c r="Q113" i="1"/>
  <c r="P113" i="1"/>
  <c r="S112" i="1"/>
  <c r="R112" i="1"/>
  <c r="Q112" i="1"/>
  <c r="P112" i="1"/>
  <c r="S111" i="1"/>
  <c r="R111" i="1"/>
  <c r="Q111" i="1"/>
  <c r="P111" i="1"/>
  <c r="S110" i="1"/>
  <c r="R110" i="1"/>
  <c r="Q110" i="1"/>
  <c r="P110" i="1"/>
  <c r="S109" i="1"/>
  <c r="R109" i="1"/>
  <c r="Q109" i="1"/>
  <c r="P109" i="1"/>
  <c r="S108" i="1"/>
  <c r="R108" i="1"/>
  <c r="Q108" i="1"/>
  <c r="P108" i="1"/>
  <c r="S107" i="1"/>
  <c r="R107" i="1"/>
  <c r="Q107" i="1"/>
  <c r="P107" i="1"/>
  <c r="S106" i="1"/>
  <c r="R106" i="1"/>
  <c r="Q106" i="1"/>
  <c r="P106" i="1"/>
  <c r="S105" i="1"/>
  <c r="R105" i="1"/>
  <c r="Q105" i="1"/>
  <c r="P105" i="1"/>
  <c r="S104" i="1"/>
  <c r="R104" i="1"/>
  <c r="Q104" i="1"/>
  <c r="P104" i="1"/>
  <c r="S103" i="1"/>
  <c r="R103" i="1"/>
  <c r="Q103" i="1"/>
  <c r="P103" i="1"/>
  <c r="S102" i="1"/>
  <c r="R102" i="1"/>
  <c r="Q102" i="1"/>
  <c r="P102" i="1"/>
  <c r="S101" i="1"/>
  <c r="R101" i="1"/>
  <c r="Q101" i="1"/>
  <c r="P101" i="1"/>
  <c r="S100" i="1"/>
  <c r="R100" i="1"/>
  <c r="Q100" i="1"/>
  <c r="P100" i="1"/>
  <c r="S99" i="1"/>
  <c r="R99" i="1"/>
  <c r="Q99" i="1"/>
  <c r="P99" i="1"/>
  <c r="S98" i="1"/>
  <c r="R98" i="1"/>
  <c r="Q98" i="1"/>
  <c r="P98" i="1"/>
  <c r="S97" i="1"/>
  <c r="R97" i="1"/>
  <c r="Q97" i="1"/>
  <c r="P97" i="1"/>
  <c r="S96" i="1"/>
  <c r="R96" i="1"/>
  <c r="Q96" i="1"/>
  <c r="P96" i="1"/>
  <c r="S95" i="1"/>
  <c r="R95" i="1"/>
  <c r="Q95" i="1"/>
  <c r="P95" i="1"/>
  <c r="S94" i="1"/>
  <c r="R94" i="1"/>
  <c r="Q94" i="1"/>
  <c r="P94" i="1"/>
  <c r="S93" i="1"/>
  <c r="R93" i="1"/>
  <c r="Q93" i="1"/>
  <c r="P93" i="1"/>
  <c r="S92" i="1"/>
  <c r="R92" i="1"/>
  <c r="Q92" i="1"/>
  <c r="P92" i="1"/>
  <c r="S91" i="1"/>
  <c r="R91" i="1"/>
  <c r="Q91" i="1"/>
  <c r="P91" i="1"/>
  <c r="S90" i="1"/>
  <c r="R90" i="1"/>
  <c r="Q90" i="1"/>
  <c r="P90" i="1"/>
  <c r="S89" i="1"/>
  <c r="R89" i="1"/>
  <c r="Q89" i="1"/>
  <c r="P89" i="1"/>
  <c r="S88" i="1"/>
  <c r="R88" i="1"/>
  <c r="Q88" i="1"/>
  <c r="P88" i="1"/>
  <c r="S87" i="1"/>
  <c r="R87" i="1"/>
  <c r="Q87" i="1"/>
  <c r="P87" i="1"/>
  <c r="S86" i="1"/>
  <c r="R86" i="1"/>
  <c r="Q86" i="1"/>
  <c r="P86" i="1"/>
  <c r="S85" i="1"/>
  <c r="R85" i="1"/>
  <c r="Q85" i="1"/>
  <c r="P85" i="1"/>
  <c r="S84" i="1"/>
  <c r="R84" i="1"/>
  <c r="Q84" i="1"/>
  <c r="P84" i="1"/>
  <c r="S83" i="1"/>
  <c r="R83" i="1"/>
  <c r="Q83" i="1"/>
  <c r="P83" i="1"/>
  <c r="S82" i="1"/>
  <c r="R82" i="1"/>
  <c r="Q82" i="1"/>
  <c r="P82" i="1"/>
  <c r="S81" i="1"/>
  <c r="R81" i="1"/>
  <c r="Q81" i="1"/>
  <c r="P81" i="1"/>
  <c r="S80" i="1"/>
  <c r="R80" i="1"/>
  <c r="Q80" i="1"/>
  <c r="P80" i="1"/>
  <c r="S79" i="1"/>
  <c r="R79" i="1"/>
  <c r="Q79" i="1"/>
  <c r="P79" i="1"/>
  <c r="S78" i="1"/>
  <c r="R78" i="1"/>
  <c r="Q78" i="1"/>
  <c r="P78" i="1"/>
  <c r="S77" i="1"/>
  <c r="R77" i="1"/>
  <c r="Q77" i="1"/>
  <c r="P77" i="1"/>
  <c r="S76" i="1"/>
  <c r="R76" i="1"/>
  <c r="Q76" i="1"/>
  <c r="P76" i="1"/>
  <c r="S75" i="1"/>
  <c r="R75" i="1"/>
  <c r="Q75" i="1"/>
  <c r="P75" i="1"/>
  <c r="S74" i="1"/>
  <c r="R74" i="1"/>
  <c r="Q74" i="1"/>
  <c r="P74" i="1"/>
  <c r="S73" i="1"/>
  <c r="R73" i="1"/>
  <c r="Q73" i="1"/>
  <c r="P73" i="1"/>
  <c r="S72" i="1"/>
  <c r="R72" i="1"/>
  <c r="Q72" i="1"/>
  <c r="P72" i="1"/>
  <c r="S71" i="1"/>
  <c r="R71" i="1"/>
  <c r="Q71" i="1"/>
  <c r="P71" i="1"/>
  <c r="S70" i="1"/>
  <c r="R70" i="1"/>
  <c r="Q70" i="1"/>
  <c r="P70" i="1"/>
  <c r="S69" i="1"/>
  <c r="R69" i="1"/>
  <c r="Q69" i="1"/>
  <c r="P69" i="1"/>
  <c r="S68" i="1"/>
  <c r="R68" i="1"/>
  <c r="Q68" i="1"/>
  <c r="P68" i="1"/>
  <c r="S67" i="1"/>
  <c r="R67" i="1"/>
  <c r="Q67" i="1"/>
  <c r="P67" i="1"/>
  <c r="S66" i="1"/>
  <c r="R66" i="1"/>
  <c r="Q66" i="1"/>
  <c r="P66" i="1"/>
  <c r="S65" i="1"/>
  <c r="R65" i="1"/>
  <c r="Q65" i="1"/>
  <c r="P65" i="1"/>
  <c r="S64" i="1"/>
  <c r="R64" i="1"/>
  <c r="Q64" i="1"/>
  <c r="P64" i="1"/>
  <c r="S63" i="1"/>
  <c r="R63" i="1"/>
  <c r="Q63" i="1"/>
  <c r="P63" i="1"/>
  <c r="S62" i="1"/>
  <c r="R62" i="1"/>
  <c r="Q62" i="1"/>
  <c r="P62" i="1"/>
  <c r="S61" i="1"/>
  <c r="R61" i="1"/>
  <c r="Q61" i="1"/>
  <c r="P61" i="1"/>
  <c r="S60" i="1"/>
  <c r="R60" i="1"/>
  <c r="Q60" i="1"/>
  <c r="P60" i="1"/>
  <c r="S59" i="1"/>
  <c r="R59" i="1"/>
  <c r="Q59" i="1"/>
  <c r="P59" i="1"/>
  <c r="S58" i="1"/>
  <c r="R58" i="1"/>
  <c r="Q58" i="1"/>
  <c r="P58" i="1"/>
  <c r="S57" i="1"/>
  <c r="R57" i="1"/>
  <c r="Q57" i="1"/>
  <c r="P57" i="1"/>
  <c r="S56" i="1"/>
  <c r="R56" i="1"/>
  <c r="Q56" i="1"/>
  <c r="P56" i="1"/>
  <c r="S55" i="1"/>
  <c r="R55" i="1"/>
  <c r="Q55" i="1"/>
  <c r="P55" i="1"/>
  <c r="S54" i="1"/>
  <c r="R54" i="1"/>
  <c r="Q54" i="1"/>
  <c r="P54" i="1"/>
  <c r="S53" i="1"/>
  <c r="R53" i="1"/>
  <c r="Q53" i="1"/>
  <c r="P53" i="1"/>
  <c r="S52" i="1"/>
  <c r="R52" i="1"/>
  <c r="Q52" i="1"/>
  <c r="P52" i="1"/>
  <c r="S51" i="1"/>
  <c r="R51" i="1"/>
  <c r="Q51" i="1"/>
  <c r="P51" i="1"/>
  <c r="S50" i="1"/>
  <c r="R50" i="1"/>
  <c r="Q50" i="1"/>
  <c r="P50" i="1"/>
  <c r="S49" i="1"/>
  <c r="R49" i="1"/>
  <c r="Q49" i="1"/>
  <c r="P49" i="1"/>
  <c r="S48" i="1"/>
  <c r="R48" i="1"/>
  <c r="Q48" i="1"/>
  <c r="P48" i="1"/>
  <c r="S47" i="1"/>
  <c r="R47" i="1"/>
  <c r="Q47" i="1"/>
  <c r="P47" i="1"/>
  <c r="S46" i="1"/>
  <c r="R46" i="1"/>
  <c r="Q46" i="1"/>
  <c r="P46" i="1"/>
  <c r="S45" i="1"/>
  <c r="R45" i="1"/>
  <c r="Q45" i="1"/>
  <c r="P45" i="1"/>
  <c r="S44" i="1"/>
  <c r="R44" i="1"/>
  <c r="Q44" i="1"/>
  <c r="P44" i="1"/>
  <c r="S43" i="1"/>
  <c r="R43" i="1"/>
  <c r="Q43" i="1"/>
  <c r="P43" i="1"/>
  <c r="S42" i="1"/>
  <c r="R42" i="1"/>
  <c r="Q42" i="1"/>
  <c r="P42" i="1"/>
  <c r="S41" i="1"/>
  <c r="R41" i="1"/>
  <c r="Q41" i="1"/>
  <c r="P41" i="1"/>
  <c r="S40" i="1"/>
  <c r="R40" i="1"/>
  <c r="Q40" i="1"/>
  <c r="P40" i="1"/>
  <c r="S39" i="1"/>
  <c r="R39" i="1"/>
  <c r="Q39" i="1"/>
  <c r="P39" i="1"/>
  <c r="S38" i="1"/>
  <c r="R38" i="1"/>
  <c r="Q38" i="1"/>
  <c r="P38" i="1"/>
  <c r="S37" i="1"/>
  <c r="R37" i="1"/>
  <c r="Q37" i="1"/>
  <c r="P37" i="1"/>
  <c r="S36" i="1"/>
  <c r="R36" i="1"/>
  <c r="Q36" i="1"/>
  <c r="P36" i="1"/>
  <c r="S35" i="1"/>
  <c r="R35" i="1"/>
  <c r="Q35" i="1"/>
  <c r="P35" i="1"/>
  <c r="S34" i="1"/>
  <c r="R34" i="1"/>
  <c r="Q34" i="1"/>
  <c r="P34" i="1"/>
  <c r="S33" i="1"/>
  <c r="R33" i="1"/>
  <c r="Q33" i="1"/>
  <c r="P33" i="1"/>
  <c r="S32" i="1"/>
  <c r="R32" i="1"/>
  <c r="Q32" i="1"/>
  <c r="P32" i="1"/>
  <c r="S31" i="1"/>
  <c r="R31" i="1"/>
  <c r="Q31" i="1"/>
  <c r="P31" i="1"/>
  <c r="S30" i="1"/>
  <c r="R30" i="1"/>
  <c r="Q30" i="1"/>
  <c r="P30" i="1"/>
  <c r="S29" i="1"/>
  <c r="R29" i="1"/>
  <c r="Q29" i="1"/>
  <c r="P29" i="1"/>
  <c r="S28" i="1"/>
  <c r="R28" i="1"/>
  <c r="Q28" i="1"/>
  <c r="P28" i="1"/>
  <c r="S27" i="1"/>
  <c r="R27" i="1"/>
  <c r="Q27" i="1"/>
  <c r="P27" i="1"/>
  <c r="S26" i="1"/>
  <c r="R26" i="1"/>
  <c r="Q26" i="1"/>
  <c r="P26" i="1"/>
  <c r="S25" i="1"/>
  <c r="R25" i="1"/>
  <c r="Q25" i="1"/>
  <c r="P25" i="1"/>
  <c r="S24" i="1"/>
  <c r="R24" i="1"/>
  <c r="Q24" i="1"/>
  <c r="P24" i="1"/>
  <c r="S23" i="1"/>
  <c r="R23" i="1"/>
  <c r="Q23" i="1"/>
  <c r="P23" i="1"/>
  <c r="S22" i="1"/>
  <c r="R22" i="1"/>
  <c r="Q22" i="1"/>
  <c r="P22" i="1"/>
  <c r="S21" i="1"/>
  <c r="R21" i="1"/>
  <c r="Q21" i="1"/>
  <c r="P21" i="1"/>
  <c r="S20" i="1"/>
  <c r="R20" i="1"/>
  <c r="Q20" i="1"/>
  <c r="P20" i="1"/>
  <c r="S19" i="1"/>
  <c r="R19" i="1"/>
  <c r="Q19" i="1"/>
  <c r="P19" i="1"/>
  <c r="S18" i="1"/>
  <c r="R18" i="1"/>
  <c r="Q18" i="1"/>
  <c r="P18" i="1"/>
  <c r="S17" i="1"/>
  <c r="R17" i="1"/>
  <c r="Q17" i="1"/>
  <c r="P17" i="1"/>
  <c r="S16" i="1"/>
  <c r="R16" i="1"/>
  <c r="Q16" i="1"/>
  <c r="P16" i="1"/>
  <c r="S15" i="1"/>
  <c r="R15" i="1"/>
  <c r="Q15" i="1"/>
  <c r="P15" i="1"/>
  <c r="S14" i="1"/>
  <c r="R14" i="1"/>
  <c r="Q14" i="1"/>
  <c r="P14" i="1"/>
  <c r="S13" i="1"/>
  <c r="R13" i="1"/>
  <c r="Q13" i="1"/>
  <c r="P13" i="1"/>
  <c r="S12" i="1"/>
  <c r="R12" i="1"/>
  <c r="Q12" i="1"/>
  <c r="P12" i="1"/>
  <c r="S11" i="1"/>
  <c r="R11" i="1"/>
  <c r="Q11" i="1"/>
  <c r="P11" i="1"/>
  <c r="S10" i="1"/>
  <c r="R10" i="1"/>
  <c r="Q10" i="1"/>
  <c r="P10" i="1"/>
  <c r="S9" i="1"/>
  <c r="R9" i="1"/>
  <c r="Q9" i="1"/>
  <c r="P9" i="1"/>
  <c r="S8" i="1"/>
  <c r="R8" i="1"/>
  <c r="Q8" i="1"/>
  <c r="P8" i="1"/>
  <c r="S7" i="1"/>
  <c r="R7" i="1"/>
  <c r="Q7" i="1"/>
  <c r="P7" i="1"/>
  <c r="S6" i="1"/>
  <c r="R6" i="1"/>
  <c r="Q6" i="1"/>
  <c r="P6" i="1"/>
  <c r="S4" i="1"/>
  <c r="R4" i="1"/>
  <c r="S5" i="1"/>
  <c r="R5" i="1"/>
  <c r="Q5" i="1"/>
  <c r="P5" i="1"/>
</calcChain>
</file>

<file path=xl/sharedStrings.xml><?xml version="1.0" encoding="utf-8"?>
<sst xmlns="http://schemas.openxmlformats.org/spreadsheetml/2006/main" count="35" uniqueCount="31">
  <si>
    <t>J</t>
  </si>
  <si>
    <t>F</t>
  </si>
  <si>
    <t>M</t>
  </si>
  <si>
    <t>A</t>
  </si>
  <si>
    <t>S</t>
  </si>
  <si>
    <t>O</t>
  </si>
  <si>
    <t>N</t>
  </si>
  <si>
    <t>D</t>
  </si>
  <si>
    <t>Annual</t>
  </si>
  <si>
    <t>For more information, see Durham Weather and Climate since 1841, by Stephen Burt and Tim Burt (Oxford University Press, 2022)</t>
  </si>
  <si>
    <t>Period of record</t>
  </si>
  <si>
    <t>Units</t>
  </si>
  <si>
    <t>Content</t>
  </si>
  <si>
    <t>Record format</t>
  </si>
  <si>
    <t>If you use this dataset in any publication or published work, please include the following citation:</t>
  </si>
  <si>
    <r>
      <t xml:space="preserve">Burt, Stephen and Burt, Tim, 2022. </t>
    </r>
    <r>
      <rPr>
        <i/>
        <sz val="11"/>
        <color rgb="FF2F5496"/>
        <rFont val="Calibri"/>
        <family val="2"/>
      </rPr>
      <t>Durham Weather and Climate since 1841</t>
    </r>
    <r>
      <rPr>
        <sz val="11"/>
        <color rgb="FF2F5496"/>
        <rFont val="Calibri"/>
        <family val="2"/>
      </rPr>
      <t>. Oxford University Press,</t>
    </r>
  </si>
  <si>
    <t>580 pp.</t>
  </si>
  <si>
    <t>Stephen Burt and Tim Burt</t>
  </si>
  <si>
    <t>Winter DJF</t>
  </si>
  <si>
    <t>Spring MAM</t>
  </si>
  <si>
    <t>Summer JJA</t>
  </si>
  <si>
    <t>Autumn SON</t>
  </si>
  <si>
    <t>Record ceased 31 Dec 1960</t>
  </si>
  <si>
    <t>Monthly mean MSL barometric pressure at Durham University Observatory, August 1843 to December 1960</t>
  </si>
  <si>
    <t>Monthly mean barometric pressure dataset</t>
  </si>
  <si>
    <r>
      <t xml:space="preserve">For almost the entire series, the records were made with a mercury barometer exposed on the first floor of the observatory building. Observed station-level barometric pressures were reduced retrospectively to mean sea level (MSL) using the observed barometer temperature and the outside air temperature. Full details are set out in Appendix 5 in </t>
    </r>
    <r>
      <rPr>
        <i/>
        <sz val="11"/>
        <color theme="1"/>
        <rFont val="Times New Roman"/>
        <family val="1"/>
      </rPr>
      <t>Durham Weather and Climate since 1841</t>
    </r>
    <r>
      <rPr>
        <sz val="11"/>
        <color theme="1"/>
        <rFont val="Times New Roman"/>
        <family val="1"/>
      </rPr>
      <t>.</t>
    </r>
  </si>
  <si>
    <t>All values are in hectopascals (hPa, numerically equivalent to the old millibar unit), to a precision of 0.1 hPa, rounded to one decimal place.</t>
  </si>
  <si>
    <r>
      <t xml:space="preserve">Monthly mean MSL barometric pressures are the average of all 9 a.m. / 0900 GMT daily values available within the month. There are occasional estimates where there are known errors or gaps in the record; full details are given in Appendix 5 in </t>
    </r>
    <r>
      <rPr>
        <i/>
        <sz val="11"/>
        <color theme="1"/>
        <rFont val="Times New Roman"/>
        <family val="1"/>
      </rPr>
      <t>Durham Weather and Climate since 1841</t>
    </r>
    <r>
      <rPr>
        <sz val="11"/>
        <color theme="1"/>
        <rFont val="Times New Roman"/>
        <family val="1"/>
      </rPr>
      <t>. Seasonal totals are the average of all daily values within each three-month period, where winter consists of December, January and February (DJF, dated by the January year), spring is March, April and May (MAM), and so forth. Calendar year totals represent the average of all daily values within 12 months January to December.</t>
    </r>
  </si>
  <si>
    <t>Note that these records may differ slightly from previously published data, owing to the inclusion of minor corrections from time-to-time.</t>
  </si>
  <si>
    <t>Excel (xlsx) record format: monthly mean MSL barometric pressures at 9 a.m. / 0900 GMT, in hPa, are set out for each month, season and calendar year, between 1843 and 1960.</t>
  </si>
  <si>
    <t>A twice-daily record of barometric pressure exists from 23 July 1843 to 31 December 1960. Monthly, annual and seasonal means have been compiled from 9 a,m. / 0900 GMT records from August 1843 to December 1960, when records ceased. Estimates based upon reanalysis datasets have been made to cover periods of missing data, although these estimates are subject to a greater range of error in the older periods of record. However, the series is 98.7% complete, so the effect of gap fills is likely to be very small.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</si>
</sst>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0"/>
      <color theme="1"/>
      <name val="Calibri"/>
      <family val="2"/>
    </font>
    <font>
      <b/>
      <sz val="10"/>
      <color theme="1"/>
      <name val="Calibri"/>
      <family val="2"/>
    </font>
    <font>
      <b/>
      <sz val="18"/>
      <color theme="1"/>
      <name val="Calibri"/>
      <family val="2"/>
    </font>
    <font>
      <i/>
      <sz val="10"/>
      <color theme="1"/>
      <name val="Calibri"/>
      <family val="2"/>
    </font>
    <font>
      <sz val="11"/>
      <color theme="1"/>
      <name val="Times New Roman"/>
      <family val="1"/>
    </font>
    <font>
      <b/>
      <sz val="11"/>
      <color theme="1"/>
      <name val="Times New Roman"/>
      <family val="1"/>
    </font>
    <font>
      <b/>
      <sz val="14"/>
      <color theme="1"/>
      <name val="Times New Roman"/>
      <family val="1"/>
    </font>
    <font>
      <i/>
      <sz val="11"/>
      <color theme="1"/>
      <name val="Times New Roman"/>
      <family val="1"/>
    </font>
    <font>
      <sz val="11"/>
      <color rgb="FF2F5496"/>
      <name val="Calibri"/>
      <family val="2"/>
    </font>
    <font>
      <i/>
      <sz val="11"/>
      <color rgb="FF2F5496"/>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1" fillId="0" borderId="0" xfId="0" applyFont="1" applyAlignment="1">
      <alignment horizontal="right"/>
    </xf>
    <xf numFmtId="2" fontId="0" fillId="0" borderId="0" xfId="0" applyNumberFormat="1"/>
    <xf numFmtId="164" fontId="0" fillId="0" borderId="0" xfId="0" applyNumberFormat="1"/>
    <xf numFmtId="164" fontId="1" fillId="0" borderId="0" xfId="0" applyNumberFormat="1" applyFont="1" applyAlignment="1">
      <alignment horizontal="right"/>
    </xf>
    <xf numFmtId="0" fontId="6" fillId="0" borderId="0" xfId="0" applyFont="1" applyAlignment="1">
      <alignment vertical="center" wrapText="1"/>
    </xf>
    <xf numFmtId="0" fontId="7" fillId="0" borderId="0" xfId="0" applyFont="1" applyAlignment="1">
      <alignment vertical="center" wrapText="1"/>
    </xf>
    <xf numFmtId="0" fontId="4" fillId="0" borderId="0" xfId="0" applyFont="1" applyAlignment="1">
      <alignment vertical="center" wrapText="1"/>
    </xf>
    <xf numFmtId="0" fontId="8" fillId="0" borderId="0" xfId="0" applyFont="1" applyAlignment="1">
      <alignment vertical="center" wrapText="1"/>
    </xf>
    <xf numFmtId="0" fontId="5" fillId="0" borderId="0" xfId="0" applyFont="1" applyAlignment="1">
      <alignment vertical="center" wrapText="1"/>
    </xf>
    <xf numFmtId="17" fontId="5" fillId="0" borderId="0" xfId="0" applyNumberFormat="1" applyFont="1" applyAlignment="1">
      <alignment vertical="center" wrapText="1"/>
    </xf>
    <xf numFmtId="0" fontId="2" fillId="0" borderId="0" xfId="0" applyFont="1" applyAlignment="1">
      <alignment wrapText="1"/>
    </xf>
    <xf numFmtId="0" fontId="0" fillId="0" borderId="0" xfId="0" applyAlignment="1">
      <alignment wrapText="1"/>
    </xf>
    <xf numFmtId="0" fontId="3" fillId="0" borderId="0" xfId="0" applyFont="1" applyAlignment="1">
      <alignment wrapText="1"/>
    </xf>
    <xf numFmtId="164" fontId="1" fillId="0" borderId="0" xfId="0" applyNumberFormat="1" applyFont="1" applyAlignment="1">
      <alignment horizontal="right" wrapText="1"/>
    </xf>
    <xf numFmtId="164" fontId="0" fillId="0" borderId="0" xfId="0" applyNumberFormat="1" applyFont="1" applyAlignment="1">
      <alignment horizontal="right"/>
    </xf>
    <xf numFmtId="164" fontId="0" fillId="0" borderId="0" xfId="0" applyNumberFormat="1" applyFont="1"/>
    <xf numFmtId="164" fontId="0" fillId="0" borderId="0" xfId="0" applyNumberFormat="1" applyFont="1" applyAlignment="1">
      <alignment horizontal="right" wrapText="1"/>
    </xf>
    <xf numFmtId="16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C644C-B3E9-4FC9-A89F-A9EA141A02B7}">
  <dimension ref="B6:B27"/>
  <sheetViews>
    <sheetView showGridLines="0" tabSelected="1" workbookViewId="0">
      <selection activeCell="F13" sqref="F13"/>
    </sheetView>
  </sheetViews>
  <sheetFormatPr defaultRowHeight="13.8" x14ac:dyDescent="0.3"/>
  <cols>
    <col min="1" max="1" width="8.88671875" style="12"/>
    <col min="2" max="2" width="113" style="12" customWidth="1"/>
    <col min="3" max="16384" width="8.88671875" style="12"/>
  </cols>
  <sheetData>
    <row r="6" spans="2:2" ht="46.8" x14ac:dyDescent="0.45">
      <c r="B6" s="11" t="s">
        <v>23</v>
      </c>
    </row>
    <row r="8" spans="2:2" x14ac:dyDescent="0.3">
      <c r="B8" s="13" t="s">
        <v>9</v>
      </c>
    </row>
    <row r="11" spans="2:2" ht="17.399999999999999" x14ac:dyDescent="0.3">
      <c r="B11" s="5" t="s">
        <v>24</v>
      </c>
    </row>
    <row r="12" spans="2:2" x14ac:dyDescent="0.3">
      <c r="B12" s="6" t="s">
        <v>10</v>
      </c>
    </row>
    <row r="13" spans="2:2" ht="55.2" x14ac:dyDescent="0.3">
      <c r="B13" s="7" t="s">
        <v>30</v>
      </c>
    </row>
    <row r="14" spans="2:2" ht="41.4" x14ac:dyDescent="0.3">
      <c r="B14" s="7" t="s">
        <v>25</v>
      </c>
    </row>
    <row r="15" spans="2:2" x14ac:dyDescent="0.3">
      <c r="B15" s="6" t="s">
        <v>11</v>
      </c>
    </row>
    <row r="16" spans="2:2" ht="27.6" x14ac:dyDescent="0.3">
      <c r="B16" s="7" t="s">
        <v>26</v>
      </c>
    </row>
    <row r="17" spans="2:2" x14ac:dyDescent="0.3">
      <c r="B17" s="6" t="s">
        <v>12</v>
      </c>
    </row>
    <row r="18" spans="2:2" ht="69" x14ac:dyDescent="0.3">
      <c r="B18" s="7" t="s">
        <v>27</v>
      </c>
    </row>
    <row r="19" spans="2:2" ht="27.6" x14ac:dyDescent="0.3">
      <c r="B19" s="7" t="s">
        <v>28</v>
      </c>
    </row>
    <row r="20" spans="2:2" x14ac:dyDescent="0.3">
      <c r="B20" s="6" t="s">
        <v>13</v>
      </c>
    </row>
    <row r="21" spans="2:2" ht="27.6" x14ac:dyDescent="0.3">
      <c r="B21" s="7" t="s">
        <v>29</v>
      </c>
    </row>
    <row r="22" spans="2:2" ht="14.4" x14ac:dyDescent="0.3">
      <c r="B22" s="8" t="s">
        <v>14</v>
      </c>
    </row>
    <row r="23" spans="2:2" ht="14.4" x14ac:dyDescent="0.3">
      <c r="B23" s="8" t="s">
        <v>15</v>
      </c>
    </row>
    <row r="24" spans="2:2" ht="14.4" x14ac:dyDescent="0.3">
      <c r="B24" s="8" t="s">
        <v>16</v>
      </c>
    </row>
    <row r="25" spans="2:2" x14ac:dyDescent="0.3">
      <c r="B25" s="9"/>
    </row>
    <row r="26" spans="2:2" x14ac:dyDescent="0.3">
      <c r="B26" s="9" t="s">
        <v>17</v>
      </c>
    </row>
    <row r="27" spans="2:2" x14ac:dyDescent="0.3">
      <c r="B27" s="10">
        <v>44682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4A48D-858D-447F-A844-0E5C0CF76CCE}">
  <dimension ref="A1:S249"/>
  <sheetViews>
    <sheetView showGridLines="0" workbookViewId="0">
      <pane xSplit="1" ySplit="1" topLeftCell="B81" activePane="bottomRight" state="frozenSplit"/>
      <selection pane="topRight" activeCell="B1" sqref="B1"/>
      <selection pane="bottomLeft" activeCell="A2" sqref="A2"/>
      <selection pane="bottomRight" activeCell="N5" sqref="N5:N121"/>
    </sheetView>
  </sheetViews>
  <sheetFormatPr defaultRowHeight="13.8" x14ac:dyDescent="0.3"/>
  <cols>
    <col min="2" max="13" width="8.88671875" style="3"/>
    <col min="14" max="14" width="11.77734375" customWidth="1"/>
    <col min="15" max="15" width="6.5546875" customWidth="1"/>
  </cols>
  <sheetData>
    <row r="1" spans="1:19" ht="27.6" x14ac:dyDescent="0.3">
      <c r="B1" s="4" t="s">
        <v>0</v>
      </c>
      <c r="C1" s="4" t="s">
        <v>1</v>
      </c>
      <c r="D1" s="4" t="s">
        <v>2</v>
      </c>
      <c r="E1" s="4" t="s">
        <v>3</v>
      </c>
      <c r="F1" s="4" t="s">
        <v>2</v>
      </c>
      <c r="G1" s="4" t="s">
        <v>0</v>
      </c>
      <c r="H1" s="4" t="s">
        <v>0</v>
      </c>
      <c r="I1" s="4" t="s">
        <v>3</v>
      </c>
      <c r="J1" s="4" t="s">
        <v>4</v>
      </c>
      <c r="K1" s="4" t="s">
        <v>5</v>
      </c>
      <c r="L1" s="4" t="s">
        <v>6</v>
      </c>
      <c r="M1" s="4" t="s">
        <v>7</v>
      </c>
      <c r="N1" s="1" t="s">
        <v>8</v>
      </c>
      <c r="P1" s="14" t="s">
        <v>18</v>
      </c>
      <c r="Q1" s="14" t="s">
        <v>19</v>
      </c>
      <c r="R1" s="14" t="s">
        <v>20</v>
      </c>
      <c r="S1" s="14" t="s">
        <v>21</v>
      </c>
    </row>
    <row r="2" spans="1:19" x14ac:dyDescent="0.3">
      <c r="A2">
        <v>1841</v>
      </c>
      <c r="B2" s="4"/>
      <c r="C2" s="4"/>
      <c r="D2" s="4"/>
      <c r="E2" s="4"/>
      <c r="F2" s="4"/>
      <c r="G2" s="4"/>
      <c r="H2" s="4"/>
      <c r="I2" s="4"/>
      <c r="J2" s="4"/>
      <c r="K2" s="4"/>
      <c r="L2" s="4"/>
      <c r="M2" s="4"/>
      <c r="N2" s="1"/>
      <c r="P2" s="14"/>
      <c r="Q2" s="14"/>
      <c r="R2" s="14"/>
      <c r="S2" s="14"/>
    </row>
    <row r="3" spans="1:19" x14ac:dyDescent="0.3">
      <c r="A3">
        <v>1842</v>
      </c>
      <c r="B3" s="4"/>
      <c r="C3" s="4"/>
      <c r="D3" s="4"/>
      <c r="E3" s="4"/>
      <c r="F3" s="4"/>
      <c r="G3" s="4"/>
      <c r="H3" s="4"/>
      <c r="I3" s="4"/>
      <c r="J3" s="4"/>
      <c r="K3" s="4"/>
      <c r="L3" s="4"/>
      <c r="M3" s="4"/>
      <c r="N3" s="1"/>
      <c r="P3" s="14"/>
      <c r="Q3" s="14"/>
      <c r="R3" s="14"/>
      <c r="S3" s="14"/>
    </row>
    <row r="4" spans="1:19" x14ac:dyDescent="0.3">
      <c r="A4">
        <v>1843</v>
      </c>
      <c r="B4" s="15"/>
      <c r="C4" s="15"/>
      <c r="D4" s="15"/>
      <c r="E4" s="15"/>
      <c r="F4" s="15"/>
      <c r="G4" s="15"/>
      <c r="H4" s="15"/>
      <c r="I4" s="15">
        <v>1013.3451612903227</v>
      </c>
      <c r="J4" s="15">
        <v>1022.2566666666665</v>
      </c>
      <c r="K4" s="15">
        <v>1003.7967741935482</v>
      </c>
      <c r="L4" s="15">
        <v>1006.7866666666665</v>
      </c>
      <c r="M4" s="15">
        <v>1024.1548387096773</v>
      </c>
      <c r="N4" s="15">
        <v>1013.9419753086423</v>
      </c>
      <c r="P4" s="14"/>
      <c r="Q4" s="17"/>
      <c r="R4" s="17">
        <f>AVERAGE(G4:I4)</f>
        <v>1013.3451612903227</v>
      </c>
      <c r="S4" s="17">
        <f>AVERAGE(J4:L4)</f>
        <v>1010.9467025089604</v>
      </c>
    </row>
    <row r="5" spans="1:19" x14ac:dyDescent="0.3">
      <c r="A5">
        <v>1844</v>
      </c>
      <c r="B5" s="15">
        <v>1013.3741935483871</v>
      </c>
      <c r="C5" s="15">
        <v>1001.410344827586</v>
      </c>
      <c r="D5" s="15">
        <v>1007.8129032258064</v>
      </c>
      <c r="E5" s="15">
        <v>1018.85</v>
      </c>
      <c r="F5" s="15">
        <v>1023.1322580645162</v>
      </c>
      <c r="G5" s="15">
        <v>1012.3033333333333</v>
      </c>
      <c r="H5" s="15">
        <v>1010.6741935483869</v>
      </c>
      <c r="I5" s="15">
        <v>1006.7870967741936</v>
      </c>
      <c r="J5" s="15">
        <v>1017.7966666666669</v>
      </c>
      <c r="K5" s="15">
        <v>1004.022580645161</v>
      </c>
      <c r="L5" s="15">
        <v>1009.203333333333</v>
      </c>
      <c r="M5" s="15">
        <v>1020.8516129032257</v>
      </c>
      <c r="N5" s="15">
        <v>1012.2180327868857</v>
      </c>
      <c r="P5" s="17">
        <f>AVERAGE(M4,B5,C5)</f>
        <v>1012.9797923618835</v>
      </c>
      <c r="Q5" s="17">
        <f>AVERAGE(D5:F5)</f>
        <v>1016.5983870967742</v>
      </c>
      <c r="R5" s="17">
        <f>AVERAGE(G5:I5)</f>
        <v>1009.921541218638</v>
      </c>
      <c r="S5" s="17">
        <f>AVERAGE(J5:L5)</f>
        <v>1010.3408602150536</v>
      </c>
    </row>
    <row r="6" spans="1:19" x14ac:dyDescent="0.3">
      <c r="A6">
        <v>1845</v>
      </c>
      <c r="B6" s="15">
        <v>1008.2870967741935</v>
      </c>
      <c r="C6" s="15">
        <v>1014.8214285714286</v>
      </c>
      <c r="D6" s="15">
        <v>1017.0999999999999</v>
      </c>
      <c r="E6" s="15">
        <v>1012.4000000000002</v>
      </c>
      <c r="F6" s="15">
        <v>1013.7516129032256</v>
      </c>
      <c r="G6" s="15">
        <v>1012.0633333333333</v>
      </c>
      <c r="H6" s="15">
        <v>1012.4193548387096</v>
      </c>
      <c r="I6" s="15">
        <v>1010.4709677419355</v>
      </c>
      <c r="J6" s="15">
        <v>1012.9066666666665</v>
      </c>
      <c r="K6" s="15">
        <v>1013.4290322580644</v>
      </c>
      <c r="L6" s="15">
        <v>1003.99</v>
      </c>
      <c r="M6" s="15">
        <v>1004.6806451612905</v>
      </c>
      <c r="N6" s="15">
        <v>1011.3427397260275</v>
      </c>
      <c r="P6" s="17">
        <f t="shared" ref="P6:P69" si="0">AVERAGE(M5,B6,C6)</f>
        <v>1014.6533794162825</v>
      </c>
      <c r="Q6" s="17">
        <f t="shared" ref="Q6:Q69" si="1">AVERAGE(D6:F6)</f>
        <v>1014.4172043010752</v>
      </c>
      <c r="R6" s="17">
        <f t="shared" ref="R6:R69" si="2">AVERAGE(G6:I6)</f>
        <v>1011.6512186379928</v>
      </c>
      <c r="S6" s="17">
        <f t="shared" ref="S6:S69" si="3">AVERAGE(J6:L6)</f>
        <v>1010.1085663082437</v>
      </c>
    </row>
    <row r="7" spans="1:19" x14ac:dyDescent="0.3">
      <c r="A7">
        <v>1846</v>
      </c>
      <c r="B7" s="15">
        <v>1006.1322580645162</v>
      </c>
      <c r="C7" s="15">
        <v>1012.8071428571428</v>
      </c>
      <c r="D7" s="15">
        <v>1008.4322580645162</v>
      </c>
      <c r="E7" s="15">
        <v>1008.3200000000002</v>
      </c>
      <c r="F7" s="15">
        <v>1013.4064516129032</v>
      </c>
      <c r="G7" s="15">
        <v>1014.3333333333334</v>
      </c>
      <c r="H7" s="15">
        <v>1007.6193548387097</v>
      </c>
      <c r="I7" s="15">
        <v>1011.4838709677422</v>
      </c>
      <c r="J7" s="15">
        <v>1013.27</v>
      </c>
      <c r="K7" s="15">
        <v>1000.9548387096773</v>
      </c>
      <c r="L7" s="15">
        <v>1012.8966666666669</v>
      </c>
      <c r="M7" s="15">
        <v>1010.5354838709677</v>
      </c>
      <c r="N7" s="15">
        <v>1009.9690410958913</v>
      </c>
      <c r="P7" s="17">
        <f t="shared" si="0"/>
        <v>1007.8733486943165</v>
      </c>
      <c r="Q7" s="17">
        <f t="shared" si="1"/>
        <v>1010.0529032258065</v>
      </c>
      <c r="R7" s="17">
        <f t="shared" si="2"/>
        <v>1011.1455197132618</v>
      </c>
      <c r="S7" s="17">
        <f t="shared" si="3"/>
        <v>1009.0405017921148</v>
      </c>
    </row>
    <row r="8" spans="1:19" x14ac:dyDescent="0.3">
      <c r="A8">
        <v>1847</v>
      </c>
      <c r="B8" s="15">
        <v>1012.1258064516128</v>
      </c>
      <c r="C8" s="15">
        <v>1012.3000000000001</v>
      </c>
      <c r="D8" s="15">
        <v>1015.9612903225806</v>
      </c>
      <c r="E8" s="15">
        <v>1005.7566666666667</v>
      </c>
      <c r="F8" s="15">
        <v>1008.8322580645159</v>
      </c>
      <c r="G8" s="15">
        <v>1011.1600000000001</v>
      </c>
      <c r="H8" s="15">
        <v>1015.2709677419351</v>
      </c>
      <c r="I8" s="15">
        <v>1013.8322580645158</v>
      </c>
      <c r="J8" s="15">
        <v>1009.8700000000002</v>
      </c>
      <c r="K8" s="15">
        <v>1012.5161290322583</v>
      </c>
      <c r="L8" s="15">
        <v>1011.5766666666669</v>
      </c>
      <c r="M8" s="15">
        <v>1007.7096774193549</v>
      </c>
      <c r="N8" s="15">
        <v>1011.4219178082199</v>
      </c>
      <c r="P8" s="17">
        <f t="shared" si="0"/>
        <v>1011.6537634408602</v>
      </c>
      <c r="Q8" s="17">
        <f t="shared" si="1"/>
        <v>1010.183405017921</v>
      </c>
      <c r="R8" s="17">
        <f t="shared" si="2"/>
        <v>1013.4210752688169</v>
      </c>
      <c r="S8" s="17">
        <f t="shared" si="3"/>
        <v>1011.3209318996418</v>
      </c>
    </row>
    <row r="9" spans="1:19" x14ac:dyDescent="0.3">
      <c r="A9">
        <v>1848</v>
      </c>
      <c r="B9" s="15">
        <v>1015.9354838709677</v>
      </c>
      <c r="C9" s="15">
        <v>1001.3</v>
      </c>
      <c r="D9" s="15">
        <v>1002.090322580645</v>
      </c>
      <c r="E9" s="15">
        <v>1008.3199999999999</v>
      </c>
      <c r="F9" s="15">
        <v>1018.1645161290324</v>
      </c>
      <c r="G9" s="15">
        <v>1007.11</v>
      </c>
      <c r="H9" s="15">
        <v>1012.3806451612905</v>
      </c>
      <c r="I9" s="15">
        <v>1009.1000000000001</v>
      </c>
      <c r="J9" s="15">
        <v>1015.28</v>
      </c>
      <c r="K9" s="15">
        <v>1009.1870967741933</v>
      </c>
      <c r="L9" s="15">
        <v>1011.1566666666669</v>
      </c>
      <c r="M9" s="15">
        <v>1011.9806451612906</v>
      </c>
      <c r="N9" s="15">
        <v>1010.2122950819669</v>
      </c>
      <c r="P9" s="17">
        <f t="shared" si="0"/>
        <v>1008.3150537634407</v>
      </c>
      <c r="Q9" s="17">
        <f t="shared" si="1"/>
        <v>1009.5249462365591</v>
      </c>
      <c r="R9" s="17">
        <f t="shared" si="2"/>
        <v>1009.5302150537636</v>
      </c>
      <c r="S9" s="17">
        <f t="shared" si="3"/>
        <v>1011.87458781362</v>
      </c>
    </row>
    <row r="10" spans="1:19" x14ac:dyDescent="0.3">
      <c r="A10">
        <v>1849</v>
      </c>
      <c r="B10" s="15">
        <v>1008.6516129032256</v>
      </c>
      <c r="C10" s="15">
        <v>1020.2321428571428</v>
      </c>
      <c r="D10" s="15">
        <v>1017.9193548387099</v>
      </c>
      <c r="E10" s="15">
        <v>1006.7866666666666</v>
      </c>
      <c r="F10" s="15">
        <v>1014.3290322580646</v>
      </c>
      <c r="G10" s="15">
        <v>1015.8866666666671</v>
      </c>
      <c r="H10" s="15">
        <v>1011.583870967742</v>
      </c>
      <c r="I10" s="15">
        <v>1013.3870967741937</v>
      </c>
      <c r="J10" s="15">
        <v>1015.9100000000001</v>
      </c>
      <c r="K10" s="15">
        <v>1011.8612903225805</v>
      </c>
      <c r="L10" s="15">
        <v>1009.7433333333333</v>
      </c>
      <c r="M10" s="15">
        <v>1015.6032258064515</v>
      </c>
      <c r="N10" s="15">
        <v>1013.4512328767125</v>
      </c>
      <c r="P10" s="17">
        <f t="shared" si="0"/>
        <v>1013.6214669738862</v>
      </c>
      <c r="Q10" s="17">
        <f t="shared" si="1"/>
        <v>1013.0116845878138</v>
      </c>
      <c r="R10" s="17">
        <f t="shared" si="2"/>
        <v>1013.6192114695342</v>
      </c>
      <c r="S10" s="17">
        <f t="shared" si="3"/>
        <v>1012.5048745519713</v>
      </c>
    </row>
    <row r="11" spans="1:19" x14ac:dyDescent="0.3">
      <c r="A11">
        <v>1850</v>
      </c>
      <c r="B11" s="15">
        <v>1016.690322580645</v>
      </c>
      <c r="C11" s="15">
        <v>1008.6357142857145</v>
      </c>
      <c r="D11" s="15">
        <v>1022.5032258064516</v>
      </c>
      <c r="E11" s="15">
        <v>1006.5433333333332</v>
      </c>
      <c r="F11" s="15">
        <v>1011.1967741935484</v>
      </c>
      <c r="G11" s="15">
        <v>1015.5633333333334</v>
      </c>
      <c r="H11" s="15">
        <v>1014.574193548387</v>
      </c>
      <c r="I11" s="15">
        <v>1011.032258064516</v>
      </c>
      <c r="J11" s="15">
        <v>1019.47</v>
      </c>
      <c r="K11" s="15">
        <v>1009.2935483870967</v>
      </c>
      <c r="L11" s="15">
        <v>1009.0633333333333</v>
      </c>
      <c r="M11" s="15">
        <v>1015.132258064516</v>
      </c>
      <c r="N11" s="15">
        <v>1013.3536986301369</v>
      </c>
      <c r="P11" s="17">
        <f t="shared" si="0"/>
        <v>1013.6430875576037</v>
      </c>
      <c r="Q11" s="17">
        <f t="shared" si="1"/>
        <v>1013.4144444444443</v>
      </c>
      <c r="R11" s="17">
        <f t="shared" si="2"/>
        <v>1013.7232616487455</v>
      </c>
      <c r="S11" s="17">
        <f t="shared" si="3"/>
        <v>1012.6089605734766</v>
      </c>
    </row>
    <row r="12" spans="1:19" x14ac:dyDescent="0.3">
      <c r="A12">
        <v>1851</v>
      </c>
      <c r="B12" s="15">
        <v>1004.5580645161291</v>
      </c>
      <c r="C12" s="15">
        <v>1015.5678571428571</v>
      </c>
      <c r="D12" s="15">
        <v>1006.0612903225804</v>
      </c>
      <c r="E12" s="15">
        <v>1012.4666666666667</v>
      </c>
      <c r="F12" s="15">
        <v>1017.4193548387095</v>
      </c>
      <c r="G12" s="15">
        <v>1014.7866666666666</v>
      </c>
      <c r="H12" s="15">
        <v>1010.8000000000002</v>
      </c>
      <c r="I12" s="15">
        <v>1016.4096774193548</v>
      </c>
      <c r="J12" s="15">
        <v>1024.0866666666666</v>
      </c>
      <c r="K12" s="15">
        <v>1009.3612903225804</v>
      </c>
      <c r="L12" s="15">
        <v>1014.9933333333333</v>
      </c>
      <c r="M12" s="15">
        <v>1024.7161290322581</v>
      </c>
      <c r="N12" s="15">
        <v>1014.2328767123288</v>
      </c>
      <c r="P12" s="17">
        <f t="shared" si="0"/>
        <v>1011.7527265745007</v>
      </c>
      <c r="Q12" s="17">
        <f t="shared" si="1"/>
        <v>1011.9824372759855</v>
      </c>
      <c r="R12" s="17">
        <f t="shared" si="2"/>
        <v>1013.9987813620072</v>
      </c>
      <c r="S12" s="17">
        <f t="shared" si="3"/>
        <v>1016.1470967741934</v>
      </c>
    </row>
    <row r="13" spans="1:19" x14ac:dyDescent="0.3">
      <c r="A13">
        <v>1852</v>
      </c>
      <c r="B13" s="15">
        <v>1001.6129032258067</v>
      </c>
      <c r="C13" s="15">
        <v>1015.3241379310341</v>
      </c>
      <c r="D13" s="15">
        <v>1024.8870967741937</v>
      </c>
      <c r="E13" s="15">
        <v>1023.3699999999998</v>
      </c>
      <c r="F13" s="15">
        <v>1014.8419354838708</v>
      </c>
      <c r="G13" s="15">
        <v>1004.6066666666665</v>
      </c>
      <c r="H13" s="15">
        <v>1017.4000000000001</v>
      </c>
      <c r="I13" s="15">
        <v>1008.7354838709678</v>
      </c>
      <c r="J13" s="15">
        <v>1014.9000000000001</v>
      </c>
      <c r="K13" s="15">
        <v>1012.1322580645162</v>
      </c>
      <c r="L13" s="15">
        <v>1002.7133333333333</v>
      </c>
      <c r="M13" s="15">
        <v>1001.2999999999998</v>
      </c>
      <c r="N13" s="15">
        <v>1011.8040983606555</v>
      </c>
      <c r="P13" s="17">
        <f t="shared" si="0"/>
        <v>1013.884390063033</v>
      </c>
      <c r="Q13" s="17">
        <f t="shared" si="1"/>
        <v>1021.033010752688</v>
      </c>
      <c r="R13" s="17">
        <f t="shared" si="2"/>
        <v>1010.2473835125447</v>
      </c>
      <c r="S13" s="17">
        <f t="shared" si="3"/>
        <v>1009.9151971326165</v>
      </c>
    </row>
    <row r="14" spans="1:19" x14ac:dyDescent="0.3">
      <c r="A14">
        <v>1853</v>
      </c>
      <c r="B14" s="15">
        <v>1003.4741935483872</v>
      </c>
      <c r="C14" s="15">
        <v>1009.5035714285713</v>
      </c>
      <c r="D14" s="15">
        <v>1016.1612903225807</v>
      </c>
      <c r="E14" s="15">
        <v>1010.6599999999999</v>
      </c>
      <c r="F14" s="15">
        <v>1018.241935483871</v>
      </c>
      <c r="G14" s="15">
        <v>1011.9033333333332</v>
      </c>
      <c r="H14" s="15">
        <v>1009.0322580645162</v>
      </c>
      <c r="I14" s="15">
        <v>1013.8483870967741</v>
      </c>
      <c r="J14" s="15">
        <v>1015.02</v>
      </c>
      <c r="K14" s="15">
        <v>1004.6774193548388</v>
      </c>
      <c r="L14" s="15">
        <v>1018.5466666666666</v>
      </c>
      <c r="M14" s="15">
        <v>1017.2064516129032</v>
      </c>
      <c r="N14" s="15">
        <v>1012.3613698630135</v>
      </c>
      <c r="P14" s="17">
        <f t="shared" si="0"/>
        <v>1004.7592549923194</v>
      </c>
      <c r="Q14" s="17">
        <f t="shared" si="1"/>
        <v>1015.0210752688172</v>
      </c>
      <c r="R14" s="17">
        <f t="shared" si="2"/>
        <v>1011.5946594982079</v>
      </c>
      <c r="S14" s="17">
        <f t="shared" si="3"/>
        <v>1012.7480286738352</v>
      </c>
    </row>
    <row r="15" spans="1:19" x14ac:dyDescent="0.3">
      <c r="A15">
        <v>1854</v>
      </c>
      <c r="B15" s="15">
        <v>1005.6774193548387</v>
      </c>
      <c r="C15" s="15">
        <v>1019.2464285714285</v>
      </c>
      <c r="D15" s="15">
        <v>1024.7032258064517</v>
      </c>
      <c r="E15" s="15">
        <v>1022.8399999999998</v>
      </c>
      <c r="F15" s="15">
        <v>1008.0709677419354</v>
      </c>
      <c r="G15" s="15">
        <v>1011.0000000000002</v>
      </c>
      <c r="H15" s="15">
        <v>1014.5129032258063</v>
      </c>
      <c r="I15" s="15">
        <v>1016.3354838709678</v>
      </c>
      <c r="J15" s="15">
        <v>1019.6699999999998</v>
      </c>
      <c r="K15" s="15">
        <v>1009.8612903225805</v>
      </c>
      <c r="L15" s="15">
        <v>1010.4633333333333</v>
      </c>
      <c r="M15" s="15">
        <v>1007.6451612903228</v>
      </c>
      <c r="N15" s="15">
        <v>1014.1071232876714</v>
      </c>
      <c r="P15" s="17">
        <f t="shared" si="0"/>
        <v>1014.0434331797234</v>
      </c>
      <c r="Q15" s="17">
        <f t="shared" si="1"/>
        <v>1018.538064516129</v>
      </c>
      <c r="R15" s="17">
        <f t="shared" si="2"/>
        <v>1013.9494623655914</v>
      </c>
      <c r="S15" s="17">
        <f t="shared" si="3"/>
        <v>1013.3315412186379</v>
      </c>
    </row>
    <row r="16" spans="1:19" x14ac:dyDescent="0.3">
      <c r="A16">
        <v>1855</v>
      </c>
      <c r="B16" s="15">
        <v>1021.5322580645159</v>
      </c>
      <c r="C16" s="15">
        <v>1011.2857142857141</v>
      </c>
      <c r="D16" s="15">
        <v>1005.8032258064517</v>
      </c>
      <c r="E16" s="15">
        <v>1019.3400000000001</v>
      </c>
      <c r="F16" s="15">
        <v>1012.8967741935484</v>
      </c>
      <c r="G16" s="15">
        <v>1015.9466666666667</v>
      </c>
      <c r="H16" s="15">
        <v>1012.474193548387</v>
      </c>
      <c r="I16" s="15">
        <v>1014.574193548387</v>
      </c>
      <c r="J16" s="15">
        <v>1022.5133333333331</v>
      </c>
      <c r="K16" s="15">
        <v>1003.0580645161288</v>
      </c>
      <c r="L16" s="15">
        <v>1019.8766666666667</v>
      </c>
      <c r="M16" s="15">
        <v>1012.4548387096775</v>
      </c>
      <c r="N16" s="15">
        <v>1014.2819178082187</v>
      </c>
      <c r="P16" s="17">
        <f t="shared" si="0"/>
        <v>1013.4877112135176</v>
      </c>
      <c r="Q16" s="17">
        <f t="shared" si="1"/>
        <v>1012.6800000000002</v>
      </c>
      <c r="R16" s="17">
        <f t="shared" si="2"/>
        <v>1014.3316845878136</v>
      </c>
      <c r="S16" s="17">
        <f t="shared" si="3"/>
        <v>1015.1493548387094</v>
      </c>
    </row>
    <row r="17" spans="1:19" x14ac:dyDescent="0.3">
      <c r="A17">
        <v>1856</v>
      </c>
      <c r="B17" s="15">
        <v>1003.7064516129033</v>
      </c>
      <c r="C17" s="15">
        <v>1017.0724137931036</v>
      </c>
      <c r="D17" s="15">
        <v>1026.1677419354837</v>
      </c>
      <c r="E17" s="15">
        <v>1009.7666666666668</v>
      </c>
      <c r="F17" s="15">
        <v>1012.0225806451614</v>
      </c>
      <c r="G17" s="15">
        <v>1015.5866666666666</v>
      </c>
      <c r="H17" s="15">
        <v>1013.8064516129036</v>
      </c>
      <c r="I17" s="15">
        <v>1013.4225806451614</v>
      </c>
      <c r="J17" s="15">
        <v>1009.4000000000001</v>
      </c>
      <c r="K17" s="15">
        <v>1022.2290322580643</v>
      </c>
      <c r="L17" s="15">
        <v>1018.5633333333334</v>
      </c>
      <c r="M17" s="15">
        <v>1006.3935483870969</v>
      </c>
      <c r="N17" s="15">
        <v>1014.0021857923492</v>
      </c>
      <c r="P17" s="17">
        <f t="shared" si="0"/>
        <v>1011.0779013718948</v>
      </c>
      <c r="Q17" s="17">
        <f t="shared" si="1"/>
        <v>1015.9856630824373</v>
      </c>
      <c r="R17" s="17">
        <f t="shared" si="2"/>
        <v>1014.2718996415773</v>
      </c>
      <c r="S17" s="17">
        <f t="shared" si="3"/>
        <v>1016.7307885304659</v>
      </c>
    </row>
    <row r="18" spans="1:19" x14ac:dyDescent="0.3">
      <c r="A18">
        <v>1857</v>
      </c>
      <c r="B18" s="15">
        <v>1009.0774193548385</v>
      </c>
      <c r="C18" s="15">
        <v>1017.3892857142854</v>
      </c>
      <c r="D18" s="15">
        <v>1012.0548387096775</v>
      </c>
      <c r="E18" s="15">
        <v>1009.5999999999999</v>
      </c>
      <c r="F18" s="15">
        <v>1016.6516129032259</v>
      </c>
      <c r="G18" s="15">
        <v>1017.6833333333333</v>
      </c>
      <c r="H18" s="15">
        <v>1013.3645161290325</v>
      </c>
      <c r="I18" s="15">
        <v>1018.1645161290323</v>
      </c>
      <c r="J18" s="15">
        <v>1014.0199999999999</v>
      </c>
      <c r="K18" s="15">
        <v>1012.0000000000003</v>
      </c>
      <c r="L18" s="15">
        <v>1021.8966666666668</v>
      </c>
      <c r="M18" s="15">
        <v>1021.7064516129034</v>
      </c>
      <c r="N18" s="15">
        <v>1015.2780821917814</v>
      </c>
      <c r="P18" s="17">
        <f t="shared" si="0"/>
        <v>1010.9534178187404</v>
      </c>
      <c r="Q18" s="17">
        <f t="shared" si="1"/>
        <v>1012.7688172043012</v>
      </c>
      <c r="R18" s="17">
        <f t="shared" si="2"/>
        <v>1016.4041218637994</v>
      </c>
      <c r="S18" s="17">
        <f t="shared" si="3"/>
        <v>1015.9722222222223</v>
      </c>
    </row>
    <row r="19" spans="1:19" x14ac:dyDescent="0.3">
      <c r="A19">
        <v>1858</v>
      </c>
      <c r="B19" s="15">
        <v>1024.6225806451614</v>
      </c>
      <c r="C19" s="15">
        <v>1019.1321428571428</v>
      </c>
      <c r="D19" s="15">
        <v>1013.2096774193548</v>
      </c>
      <c r="E19" s="15">
        <v>1015.5499999999996</v>
      </c>
      <c r="F19" s="15">
        <v>1012.1774193548387</v>
      </c>
      <c r="G19" s="15">
        <v>1018.6166666666666</v>
      </c>
      <c r="H19" s="15">
        <v>1013.4290322580646</v>
      </c>
      <c r="I19" s="15">
        <v>1015.6387096774197</v>
      </c>
      <c r="J19" s="15">
        <v>1015.33</v>
      </c>
      <c r="K19" s="15">
        <v>1014.8258064516128</v>
      </c>
      <c r="L19" s="15">
        <v>1016.1999999999997</v>
      </c>
      <c r="M19" s="15">
        <v>1010.5967741935484</v>
      </c>
      <c r="N19" s="15">
        <v>1015.7427397260277</v>
      </c>
      <c r="P19" s="17">
        <f t="shared" si="0"/>
        <v>1021.8203917050691</v>
      </c>
      <c r="Q19" s="17">
        <f t="shared" si="1"/>
        <v>1013.6456989247309</v>
      </c>
      <c r="R19" s="17">
        <f t="shared" si="2"/>
        <v>1015.8948028673836</v>
      </c>
      <c r="S19" s="17">
        <f t="shared" si="3"/>
        <v>1015.4519354838709</v>
      </c>
    </row>
    <row r="20" spans="1:19" x14ac:dyDescent="0.3">
      <c r="A20">
        <v>1859</v>
      </c>
      <c r="B20" s="15">
        <v>1017.7387096774196</v>
      </c>
      <c r="C20" s="15">
        <v>1010.5071428571429</v>
      </c>
      <c r="D20" s="15">
        <v>1009.6548387096773</v>
      </c>
      <c r="E20" s="15">
        <v>1008.7800000000001</v>
      </c>
      <c r="F20" s="15">
        <v>1018.8419354838708</v>
      </c>
      <c r="G20" s="15">
        <v>1015.3666666666668</v>
      </c>
      <c r="H20" s="15">
        <v>1019.8387096774194</v>
      </c>
      <c r="I20" s="15">
        <v>1013.4129032258064</v>
      </c>
      <c r="J20" s="15">
        <v>1008.9566666666669</v>
      </c>
      <c r="K20" s="15">
        <v>1005.8354838709678</v>
      </c>
      <c r="L20" s="15">
        <v>1014.5166666666668</v>
      </c>
      <c r="M20" s="15">
        <v>1007.1322580645162</v>
      </c>
      <c r="N20" s="15">
        <v>1012.5723287671238</v>
      </c>
      <c r="P20" s="17">
        <f t="shared" si="0"/>
        <v>1012.9475422427035</v>
      </c>
      <c r="Q20" s="17">
        <f t="shared" si="1"/>
        <v>1012.4255913978494</v>
      </c>
      <c r="R20" s="17">
        <f t="shared" si="2"/>
        <v>1016.2060931899642</v>
      </c>
      <c r="S20" s="17">
        <f t="shared" si="3"/>
        <v>1009.7696057347672</v>
      </c>
    </row>
    <row r="21" spans="1:19" x14ac:dyDescent="0.3">
      <c r="A21">
        <v>1860</v>
      </c>
      <c r="B21" s="15">
        <v>1002.6290322580644</v>
      </c>
      <c r="C21" s="15">
        <v>1015.3793103448276</v>
      </c>
      <c r="D21" s="15">
        <v>1006.8000000000001</v>
      </c>
      <c r="E21" s="15">
        <v>1015.9666666666667</v>
      </c>
      <c r="F21" s="15">
        <v>1012.1032258064516</v>
      </c>
      <c r="G21" s="15">
        <v>1006.02</v>
      </c>
      <c r="H21" s="15">
        <v>1016.4451612903224</v>
      </c>
      <c r="I21" s="15">
        <v>1003.2451612903227</v>
      </c>
      <c r="J21" s="15">
        <v>1013.6666666666666</v>
      </c>
      <c r="K21" s="15">
        <v>1012.5935483870967</v>
      </c>
      <c r="L21" s="15">
        <v>1014.8366666666668</v>
      </c>
      <c r="M21" s="15">
        <v>1007.5709677419355</v>
      </c>
      <c r="N21" s="15">
        <v>1010.5565573770485</v>
      </c>
      <c r="P21" s="17">
        <f t="shared" si="0"/>
        <v>1008.3802002224694</v>
      </c>
      <c r="Q21" s="17">
        <f t="shared" si="1"/>
        <v>1011.6232974910395</v>
      </c>
      <c r="R21" s="17">
        <f t="shared" si="2"/>
        <v>1008.5701075268817</v>
      </c>
      <c r="S21" s="17">
        <f t="shared" si="3"/>
        <v>1013.6989605734767</v>
      </c>
    </row>
    <row r="22" spans="1:19" x14ac:dyDescent="0.3">
      <c r="A22">
        <v>1861</v>
      </c>
      <c r="B22" s="16">
        <v>1020.8741935483871</v>
      </c>
      <c r="C22" s="16">
        <v>1009.4357142857144</v>
      </c>
      <c r="D22" s="16">
        <v>1003.6225806451613</v>
      </c>
      <c r="E22" s="16">
        <v>1023.4733333333334</v>
      </c>
      <c r="F22" s="16">
        <v>1019.7483870967741</v>
      </c>
      <c r="G22" s="16">
        <v>1014.9199999999998</v>
      </c>
      <c r="H22" s="16">
        <v>1004.6677419354838</v>
      </c>
      <c r="I22" s="16">
        <v>1012.074193548387</v>
      </c>
      <c r="J22" s="16">
        <v>1008.7466666666668</v>
      </c>
      <c r="K22" s="16">
        <v>1016.816129032258</v>
      </c>
      <c r="L22" s="16">
        <v>1002.27</v>
      </c>
      <c r="M22" s="16">
        <v>1019.9096774193551</v>
      </c>
      <c r="N22" s="16">
        <v>1013.0838356164394</v>
      </c>
      <c r="P22" s="17">
        <f t="shared" si="0"/>
        <v>1012.6269585253457</v>
      </c>
      <c r="Q22" s="17">
        <f t="shared" si="1"/>
        <v>1015.6147670250895</v>
      </c>
      <c r="R22" s="17">
        <f t="shared" si="2"/>
        <v>1010.5539784946236</v>
      </c>
      <c r="S22" s="17">
        <f t="shared" si="3"/>
        <v>1009.2775985663083</v>
      </c>
    </row>
    <row r="23" spans="1:19" x14ac:dyDescent="0.3">
      <c r="A23">
        <v>1862</v>
      </c>
      <c r="B23" s="16">
        <v>1009.0935483870968</v>
      </c>
      <c r="C23" s="16">
        <v>1019.3857142857142</v>
      </c>
      <c r="D23" s="16">
        <v>1006.3354838709676</v>
      </c>
      <c r="E23" s="16">
        <v>1014.9799999999999</v>
      </c>
      <c r="F23" s="16">
        <v>1011.4032258064512</v>
      </c>
      <c r="G23" s="16">
        <v>1008.9433333333332</v>
      </c>
      <c r="H23" s="16">
        <v>1009.3838709677419</v>
      </c>
      <c r="I23" s="16">
        <v>1013.7677419354841</v>
      </c>
      <c r="J23" s="16">
        <v>1017.7066666666667</v>
      </c>
      <c r="K23" s="16">
        <v>1008.7032258064514</v>
      </c>
      <c r="L23" s="16">
        <v>1015.5933333333331</v>
      </c>
      <c r="M23" s="16">
        <v>1012.6290322580645</v>
      </c>
      <c r="N23" s="16">
        <v>1012.247397260273</v>
      </c>
      <c r="P23" s="17">
        <f t="shared" si="0"/>
        <v>1016.1296466973887</v>
      </c>
      <c r="Q23" s="17">
        <f t="shared" si="1"/>
        <v>1010.9062365591395</v>
      </c>
      <c r="R23" s="17">
        <f t="shared" si="2"/>
        <v>1010.6983154121864</v>
      </c>
      <c r="S23" s="17">
        <f t="shared" si="3"/>
        <v>1014.0010752688171</v>
      </c>
    </row>
    <row r="24" spans="1:19" x14ac:dyDescent="0.3">
      <c r="A24">
        <v>1863</v>
      </c>
      <c r="B24" s="16">
        <v>1003.2580645161291</v>
      </c>
      <c r="C24" s="16">
        <v>1022.4642857142857</v>
      </c>
      <c r="D24" s="16">
        <v>1010.7516129032261</v>
      </c>
      <c r="E24" s="16">
        <v>1012.8733333333331</v>
      </c>
      <c r="F24" s="16">
        <v>1016.6483870967742</v>
      </c>
      <c r="G24" s="16">
        <v>1010.6833333333333</v>
      </c>
      <c r="H24" s="16">
        <v>1020.2806451612906</v>
      </c>
      <c r="I24" s="16">
        <v>1010.7741935483871</v>
      </c>
      <c r="J24" s="16">
        <v>1006.9900000000001</v>
      </c>
      <c r="K24" s="16">
        <v>1007.2870967741935</v>
      </c>
      <c r="L24" s="16">
        <v>1014.0000000000001</v>
      </c>
      <c r="M24" s="16">
        <v>1014.5290322580644</v>
      </c>
      <c r="N24" s="16">
        <v>1012.4789041095888</v>
      </c>
      <c r="P24" s="17">
        <f t="shared" si="0"/>
        <v>1012.7837941628264</v>
      </c>
      <c r="Q24" s="17">
        <f t="shared" si="1"/>
        <v>1013.4244444444445</v>
      </c>
      <c r="R24" s="17">
        <f t="shared" si="2"/>
        <v>1013.9127240143371</v>
      </c>
      <c r="S24" s="17">
        <f t="shared" si="3"/>
        <v>1009.4256989247311</v>
      </c>
    </row>
    <row r="25" spans="1:19" x14ac:dyDescent="0.3">
      <c r="A25">
        <v>1864</v>
      </c>
      <c r="B25" s="16">
        <v>1021.5967741935482</v>
      </c>
      <c r="C25" s="16">
        <v>1013.9551724137932</v>
      </c>
      <c r="D25" s="16">
        <v>1005.4838709677421</v>
      </c>
      <c r="E25" s="16">
        <v>1018.87</v>
      </c>
      <c r="F25" s="16">
        <v>1017.4032258064516</v>
      </c>
      <c r="G25" s="16">
        <v>1011.8466666666667</v>
      </c>
      <c r="H25" s="16">
        <v>1015.8903225806455</v>
      </c>
      <c r="I25" s="16">
        <v>1018.3451612903225</v>
      </c>
      <c r="J25" s="16">
        <v>1010.0966666666666</v>
      </c>
      <c r="K25" s="16">
        <v>1013.390322580645</v>
      </c>
      <c r="L25" s="16">
        <v>1007.3399999999999</v>
      </c>
      <c r="M25" s="16">
        <v>1016.6387096774197</v>
      </c>
      <c r="N25" s="16">
        <v>1014.2636612021857</v>
      </c>
      <c r="P25" s="17">
        <f t="shared" si="0"/>
        <v>1016.693659621802</v>
      </c>
      <c r="Q25" s="17">
        <f t="shared" si="1"/>
        <v>1013.9190322580645</v>
      </c>
      <c r="R25" s="17">
        <f t="shared" si="2"/>
        <v>1015.3607168458781</v>
      </c>
      <c r="S25" s="17">
        <f t="shared" si="3"/>
        <v>1010.2756630824373</v>
      </c>
    </row>
    <row r="26" spans="1:19" x14ac:dyDescent="0.3">
      <c r="A26">
        <v>1865</v>
      </c>
      <c r="B26" s="16">
        <v>999.48064516129045</v>
      </c>
      <c r="C26" s="16">
        <v>1011.9750000000001</v>
      </c>
      <c r="D26" s="16">
        <v>1014.3258064516125</v>
      </c>
      <c r="E26" s="16">
        <v>1022.5666666666665</v>
      </c>
      <c r="F26" s="16">
        <v>1012.9322580645161</v>
      </c>
      <c r="G26" s="16">
        <v>1023.9566666666667</v>
      </c>
      <c r="H26" s="16">
        <v>1013.3838709677417</v>
      </c>
      <c r="I26" s="16">
        <v>1011.3129032258065</v>
      </c>
      <c r="J26" s="16">
        <v>1024.5266666666664</v>
      </c>
      <c r="K26" s="16">
        <v>1004.7064516129029</v>
      </c>
      <c r="L26" s="16">
        <v>1011.7166666666666</v>
      </c>
      <c r="M26" s="16">
        <v>1021.8774193548387</v>
      </c>
      <c r="N26" s="16">
        <v>1014.3476712328769</v>
      </c>
      <c r="P26" s="17">
        <f t="shared" si="0"/>
        <v>1009.3647849462368</v>
      </c>
      <c r="Q26" s="17">
        <f t="shared" si="1"/>
        <v>1016.6082437275983</v>
      </c>
      <c r="R26" s="17">
        <f t="shared" si="2"/>
        <v>1016.2178136200718</v>
      </c>
      <c r="S26" s="17">
        <f t="shared" si="3"/>
        <v>1013.649928315412</v>
      </c>
    </row>
    <row r="27" spans="1:19" x14ac:dyDescent="0.3">
      <c r="A27">
        <v>1866</v>
      </c>
      <c r="B27" s="16">
        <v>1005.5709677419355</v>
      </c>
      <c r="C27" s="16">
        <v>1003.0357142857144</v>
      </c>
      <c r="D27" s="16">
        <v>1007.1870967741934</v>
      </c>
      <c r="E27" s="16">
        <v>1015.6033333333336</v>
      </c>
      <c r="F27" s="16">
        <v>1016.6322580645166</v>
      </c>
      <c r="G27" s="16">
        <v>1014.3666666666668</v>
      </c>
      <c r="H27" s="16">
        <v>1014.2612903225807</v>
      </c>
      <c r="I27" s="16">
        <v>1007.7419354838709</v>
      </c>
      <c r="J27" s="16">
        <v>1004.3166666666667</v>
      </c>
      <c r="K27" s="16">
        <v>1020.9580645161288</v>
      </c>
      <c r="L27" s="16">
        <v>1010.3133333333335</v>
      </c>
      <c r="M27" s="16">
        <v>1010.7193548387099</v>
      </c>
      <c r="N27" s="16">
        <v>1010.9539726027394</v>
      </c>
      <c r="P27" s="17">
        <f t="shared" si="0"/>
        <v>1010.1613671274963</v>
      </c>
      <c r="Q27" s="17">
        <f t="shared" si="1"/>
        <v>1013.1408960573477</v>
      </c>
      <c r="R27" s="17">
        <f t="shared" si="2"/>
        <v>1012.1232974910395</v>
      </c>
      <c r="S27" s="17">
        <f t="shared" si="3"/>
        <v>1011.862688172043</v>
      </c>
    </row>
    <row r="28" spans="1:19" x14ac:dyDescent="0.3">
      <c r="A28">
        <v>1867</v>
      </c>
      <c r="B28" s="16">
        <v>1004.5870967741935</v>
      </c>
      <c r="C28" s="16">
        <v>1014.7535714285714</v>
      </c>
      <c r="D28" s="16">
        <v>1012.6516129032257</v>
      </c>
      <c r="E28" s="16">
        <v>1006.6100000000001</v>
      </c>
      <c r="F28" s="16">
        <v>1015.2322580645158</v>
      </c>
      <c r="G28" s="16">
        <v>1020.0500000000001</v>
      </c>
      <c r="H28" s="16">
        <v>1012.3903225806451</v>
      </c>
      <c r="I28" s="16">
        <v>1014.9451612903224</v>
      </c>
      <c r="J28" s="16">
        <v>1016.7733333333333</v>
      </c>
      <c r="K28" s="16">
        <v>1010.9193548387095</v>
      </c>
      <c r="L28" s="16">
        <v>1026.45</v>
      </c>
      <c r="M28" s="16">
        <v>1015.7709677419357</v>
      </c>
      <c r="N28" s="16">
        <v>1014.2219178082191</v>
      </c>
      <c r="P28" s="17">
        <f t="shared" si="0"/>
        <v>1010.0200076804916</v>
      </c>
      <c r="Q28" s="17">
        <f t="shared" si="1"/>
        <v>1011.4979569892472</v>
      </c>
      <c r="R28" s="17">
        <f t="shared" si="2"/>
        <v>1015.7951612903225</v>
      </c>
      <c r="S28" s="17">
        <f t="shared" si="3"/>
        <v>1018.0475627240143</v>
      </c>
    </row>
    <row r="29" spans="1:19" x14ac:dyDescent="0.3">
      <c r="A29">
        <v>1868</v>
      </c>
      <c r="B29" s="16">
        <v>1010.8548387096772</v>
      </c>
      <c r="C29" s="16">
        <v>1014.493103448276</v>
      </c>
      <c r="D29" s="16">
        <v>1011.5870967741936</v>
      </c>
      <c r="E29" s="16">
        <v>1013.2466666666663</v>
      </c>
      <c r="F29" s="16">
        <v>1015.0612903225807</v>
      </c>
      <c r="G29" s="16">
        <v>1019.86</v>
      </c>
      <c r="H29" s="16">
        <v>1019.5612903225807</v>
      </c>
      <c r="I29" s="16">
        <v>1011.6741935483873</v>
      </c>
      <c r="J29" s="16">
        <v>1013.33</v>
      </c>
      <c r="K29" s="16">
        <v>1012.1548387096774</v>
      </c>
      <c r="L29" s="16">
        <v>1017.17</v>
      </c>
      <c r="M29" s="16">
        <v>997.04516129032265</v>
      </c>
      <c r="N29" s="16">
        <v>1012.9633879781417</v>
      </c>
      <c r="P29" s="17">
        <f t="shared" si="0"/>
        <v>1013.706303299963</v>
      </c>
      <c r="Q29" s="17">
        <f t="shared" si="1"/>
        <v>1013.2983512544802</v>
      </c>
      <c r="R29" s="17">
        <f t="shared" si="2"/>
        <v>1017.0318279569893</v>
      </c>
      <c r="S29" s="17">
        <f t="shared" si="3"/>
        <v>1014.2182795698924</v>
      </c>
    </row>
    <row r="30" spans="1:19" x14ac:dyDescent="0.3">
      <c r="A30">
        <v>1869</v>
      </c>
      <c r="B30" s="16">
        <v>1013.3806451612905</v>
      </c>
      <c r="C30" s="16">
        <v>1009.7071428571428</v>
      </c>
      <c r="D30" s="16">
        <v>1012.6548387096775</v>
      </c>
      <c r="E30" s="16">
        <v>1016.0933333333335</v>
      </c>
      <c r="F30" s="16">
        <v>1013.0806451612902</v>
      </c>
      <c r="G30" s="16">
        <v>1018.5766666666665</v>
      </c>
      <c r="H30" s="16">
        <v>1017.2967741935486</v>
      </c>
      <c r="I30" s="16">
        <v>1020.6967741935489</v>
      </c>
      <c r="J30" s="16">
        <v>1005.1833333333331</v>
      </c>
      <c r="K30" s="16">
        <v>1016.4387096774194</v>
      </c>
      <c r="L30" s="16">
        <v>1010.3999999999999</v>
      </c>
      <c r="M30" s="16">
        <v>1008.2322580645161</v>
      </c>
      <c r="N30" s="16">
        <v>1013.5194520547951</v>
      </c>
      <c r="P30" s="17">
        <f t="shared" si="0"/>
        <v>1006.7109831029187</v>
      </c>
      <c r="Q30" s="17">
        <f t="shared" si="1"/>
        <v>1013.9429390681004</v>
      </c>
      <c r="R30" s="17">
        <f t="shared" si="2"/>
        <v>1018.8567383512545</v>
      </c>
      <c r="S30" s="17">
        <f t="shared" si="3"/>
        <v>1010.6740143369174</v>
      </c>
    </row>
    <row r="31" spans="1:19" x14ac:dyDescent="0.3">
      <c r="A31">
        <v>1870</v>
      </c>
      <c r="B31" s="16">
        <v>1013.8580645161293</v>
      </c>
      <c r="C31" s="16">
        <v>1012.8214285714286</v>
      </c>
      <c r="D31" s="16">
        <v>1018.8193548387095</v>
      </c>
      <c r="E31" s="16">
        <v>1019.6233333333333</v>
      </c>
      <c r="F31" s="16">
        <v>1015.8451612903225</v>
      </c>
      <c r="G31" s="16">
        <v>1018.6799999999998</v>
      </c>
      <c r="H31" s="16">
        <v>1015.564516129032</v>
      </c>
      <c r="I31" s="16">
        <v>1016.525806451613</v>
      </c>
      <c r="J31" s="16">
        <v>1016.5966666666667</v>
      </c>
      <c r="K31" s="16">
        <v>1004.6354838709678</v>
      </c>
      <c r="L31" s="16">
        <v>1008.3300000000002</v>
      </c>
      <c r="M31" s="16">
        <v>1014.6129032258066</v>
      </c>
      <c r="N31" s="16">
        <v>1014.6619178082196</v>
      </c>
      <c r="P31" s="17">
        <f t="shared" si="0"/>
        <v>1011.6372503840247</v>
      </c>
      <c r="Q31" s="17">
        <f t="shared" si="1"/>
        <v>1018.0959498207885</v>
      </c>
      <c r="R31" s="17">
        <f t="shared" si="2"/>
        <v>1016.923440860215</v>
      </c>
      <c r="S31" s="17">
        <f t="shared" si="3"/>
        <v>1009.8540501792116</v>
      </c>
    </row>
    <row r="32" spans="1:19" x14ac:dyDescent="0.3">
      <c r="A32">
        <v>1871</v>
      </c>
      <c r="B32" s="16">
        <v>1009.4838709677421</v>
      </c>
      <c r="C32" s="16">
        <v>1013.0857142857142</v>
      </c>
      <c r="D32" s="16">
        <v>1015.7774193548386</v>
      </c>
      <c r="E32" s="16">
        <v>1009.2033333333335</v>
      </c>
      <c r="F32" s="16">
        <v>1019.4709677419356</v>
      </c>
      <c r="G32" s="16">
        <v>1015.3133333333335</v>
      </c>
      <c r="H32" s="16">
        <v>1008.1870967741935</v>
      </c>
      <c r="I32" s="16">
        <v>1015.7322580645164</v>
      </c>
      <c r="J32" s="16">
        <v>1014.4133333333332</v>
      </c>
      <c r="K32" s="16">
        <v>1012.732258064516</v>
      </c>
      <c r="L32" s="16">
        <v>1017.1933333333333</v>
      </c>
      <c r="M32" s="16">
        <v>1016.6903225806454</v>
      </c>
      <c r="N32" s="16">
        <v>1013.9463013698621</v>
      </c>
      <c r="P32" s="17">
        <f t="shared" si="0"/>
        <v>1012.3941628264211</v>
      </c>
      <c r="Q32" s="17">
        <f t="shared" si="1"/>
        <v>1014.8172401433693</v>
      </c>
      <c r="R32" s="17">
        <f t="shared" si="2"/>
        <v>1013.0775627240145</v>
      </c>
      <c r="S32" s="17">
        <f t="shared" si="3"/>
        <v>1014.7796415770608</v>
      </c>
    </row>
    <row r="33" spans="1:19" x14ac:dyDescent="0.3">
      <c r="A33">
        <v>1872</v>
      </c>
      <c r="B33" s="16">
        <v>998.83225806451605</v>
      </c>
      <c r="C33" s="16">
        <v>1007.7931034482762</v>
      </c>
      <c r="D33" s="16">
        <v>1008.5096774193551</v>
      </c>
      <c r="E33" s="16">
        <v>1012.6833333333336</v>
      </c>
      <c r="F33" s="16">
        <v>1011.9161290322583</v>
      </c>
      <c r="G33" s="16">
        <v>1010.5633333333334</v>
      </c>
      <c r="H33" s="16">
        <v>1013.590322580645</v>
      </c>
      <c r="I33" s="16">
        <v>1015.1387096774193</v>
      </c>
      <c r="J33" s="16">
        <v>1006.9999999999999</v>
      </c>
      <c r="K33" s="16">
        <v>1004.4</v>
      </c>
      <c r="L33" s="16">
        <v>1002.9433333333335</v>
      </c>
      <c r="M33" s="16">
        <v>1000.4032258064516</v>
      </c>
      <c r="N33" s="16">
        <v>1007.8092896174852</v>
      </c>
      <c r="P33" s="17">
        <f t="shared" si="0"/>
        <v>1007.7718946978125</v>
      </c>
      <c r="Q33" s="17">
        <f t="shared" si="1"/>
        <v>1011.0363799283156</v>
      </c>
      <c r="R33" s="17">
        <f t="shared" si="2"/>
        <v>1013.0974551971326</v>
      </c>
      <c r="S33" s="17">
        <f t="shared" si="3"/>
        <v>1004.781111111111</v>
      </c>
    </row>
    <row r="34" spans="1:19" x14ac:dyDescent="0.3">
      <c r="A34">
        <v>1873</v>
      </c>
      <c r="B34" s="16">
        <v>1002.5258064516129</v>
      </c>
      <c r="C34" s="16">
        <v>1021.0642857142858</v>
      </c>
      <c r="D34" s="16">
        <v>1011.0709677419356</v>
      </c>
      <c r="E34" s="16">
        <v>1018.1966666666667</v>
      </c>
      <c r="F34" s="16">
        <v>1014.0967741935485</v>
      </c>
      <c r="G34" s="16">
        <v>1013.9166666666666</v>
      </c>
      <c r="H34" s="16">
        <v>1011.3096774193548</v>
      </c>
      <c r="I34" s="16">
        <v>1010.732258064516</v>
      </c>
      <c r="J34" s="16">
        <v>1012.3766666666667</v>
      </c>
      <c r="K34" s="16">
        <v>1008.8161290322582</v>
      </c>
      <c r="L34" s="16">
        <v>1011.62</v>
      </c>
      <c r="M34" s="16">
        <v>1021.0645161290324</v>
      </c>
      <c r="N34" s="16">
        <v>1012.9895890410967</v>
      </c>
      <c r="P34" s="17">
        <f t="shared" si="0"/>
        <v>1007.9977726574501</v>
      </c>
      <c r="Q34" s="17">
        <f t="shared" si="1"/>
        <v>1014.4548028673836</v>
      </c>
      <c r="R34" s="17">
        <f t="shared" si="2"/>
        <v>1011.9862007168458</v>
      </c>
      <c r="S34" s="17">
        <f t="shared" si="3"/>
        <v>1010.9375985663082</v>
      </c>
    </row>
    <row r="35" spans="1:19" x14ac:dyDescent="0.3">
      <c r="A35">
        <v>1874</v>
      </c>
      <c r="B35" s="16">
        <v>1012.2645161290324</v>
      </c>
      <c r="C35" s="16">
        <v>1015.2857142857144</v>
      </c>
      <c r="D35" s="16">
        <v>1018.2258064516129</v>
      </c>
      <c r="E35" s="16">
        <v>1010.0133333333331</v>
      </c>
      <c r="F35" s="16">
        <v>1016.5838709677421</v>
      </c>
      <c r="G35" s="16">
        <v>1019.8966666666666</v>
      </c>
      <c r="H35" s="16">
        <v>1014.3612903225807</v>
      </c>
      <c r="I35" s="16">
        <v>1010.7645161290324</v>
      </c>
      <c r="J35" s="16">
        <v>1009.9366666666666</v>
      </c>
      <c r="K35" s="16">
        <v>1007.5967741935485</v>
      </c>
      <c r="L35" s="16">
        <v>1013.1733333333335</v>
      </c>
      <c r="M35" s="16">
        <v>1009.3032258064516</v>
      </c>
      <c r="N35" s="16">
        <v>1013.0978082191776</v>
      </c>
      <c r="P35" s="17">
        <f t="shared" si="0"/>
        <v>1016.2049155145929</v>
      </c>
      <c r="Q35" s="17">
        <f t="shared" si="1"/>
        <v>1014.9410035842293</v>
      </c>
      <c r="R35" s="17">
        <f t="shared" si="2"/>
        <v>1015.0074910394266</v>
      </c>
      <c r="S35" s="17">
        <f t="shared" si="3"/>
        <v>1010.2355913978496</v>
      </c>
    </row>
    <row r="36" spans="1:19" x14ac:dyDescent="0.3">
      <c r="A36">
        <v>1875</v>
      </c>
      <c r="B36" s="16">
        <v>1008.941935483871</v>
      </c>
      <c r="C36" s="16">
        <v>1019.9607142857143</v>
      </c>
      <c r="D36" s="16">
        <v>1021.8806451612902</v>
      </c>
      <c r="E36" s="16">
        <v>1018.1</v>
      </c>
      <c r="F36" s="16">
        <v>1014.3483870967743</v>
      </c>
      <c r="G36" s="16">
        <v>1011.3666666666667</v>
      </c>
      <c r="H36" s="16">
        <v>1015.6806451612903</v>
      </c>
      <c r="I36" s="16">
        <v>1016.3612903225807</v>
      </c>
      <c r="J36" s="16">
        <v>1017.1800000000002</v>
      </c>
      <c r="K36" s="16">
        <v>1009.258064516129</v>
      </c>
      <c r="L36" s="16">
        <v>1010.253333333333</v>
      </c>
      <c r="M36" s="16">
        <v>1017.716129032258</v>
      </c>
      <c r="N36" s="16">
        <v>1015.0567123287676</v>
      </c>
      <c r="P36" s="17">
        <f t="shared" si="0"/>
        <v>1012.7352918586789</v>
      </c>
      <c r="Q36" s="17">
        <f t="shared" si="1"/>
        <v>1018.1096774193549</v>
      </c>
      <c r="R36" s="17">
        <f t="shared" si="2"/>
        <v>1014.4695340501793</v>
      </c>
      <c r="S36" s="17">
        <f t="shared" si="3"/>
        <v>1012.2304659498208</v>
      </c>
    </row>
    <row r="37" spans="1:19" x14ac:dyDescent="0.3">
      <c r="A37">
        <v>1876</v>
      </c>
      <c r="B37" s="16">
        <v>1024.2645161290325</v>
      </c>
      <c r="C37" s="16">
        <v>1006.0206896551721</v>
      </c>
      <c r="D37" s="16">
        <v>997.37419354838698</v>
      </c>
      <c r="E37" s="16">
        <v>1011.0533333333331</v>
      </c>
      <c r="F37" s="16">
        <v>1022.1290322580645</v>
      </c>
      <c r="G37" s="16">
        <v>1014.8866666666668</v>
      </c>
      <c r="H37" s="16">
        <v>1015.9935483870967</v>
      </c>
      <c r="I37" s="16">
        <v>1012.8612903225807</v>
      </c>
      <c r="J37" s="16">
        <v>1008.2966666666665</v>
      </c>
      <c r="K37" s="16">
        <v>1013.0193548387097</v>
      </c>
      <c r="L37" s="16">
        <v>1012.6299999999999</v>
      </c>
      <c r="M37" s="16">
        <v>997.53870967741943</v>
      </c>
      <c r="N37" s="16">
        <v>1011.3639344262292</v>
      </c>
      <c r="P37" s="17">
        <f t="shared" si="0"/>
        <v>1016.0004449388208</v>
      </c>
      <c r="Q37" s="17">
        <f t="shared" si="1"/>
        <v>1010.1855197132614</v>
      </c>
      <c r="R37" s="17">
        <f t="shared" si="2"/>
        <v>1014.5805017921148</v>
      </c>
      <c r="S37" s="17">
        <f t="shared" si="3"/>
        <v>1011.315340501792</v>
      </c>
    </row>
    <row r="38" spans="1:19" x14ac:dyDescent="0.3">
      <c r="A38">
        <v>1877</v>
      </c>
      <c r="B38" s="16">
        <v>1006.2096774193549</v>
      </c>
      <c r="C38" s="16">
        <v>1008.6</v>
      </c>
      <c r="D38" s="16">
        <v>1006.3322580645158</v>
      </c>
      <c r="E38" s="16">
        <v>1010.4899999999999</v>
      </c>
      <c r="F38" s="16">
        <v>1012.2161290322581</v>
      </c>
      <c r="G38" s="16">
        <v>1014.7500000000002</v>
      </c>
      <c r="H38" s="16">
        <v>1009.5935483870966</v>
      </c>
      <c r="I38" s="16">
        <v>1009.6709677419357</v>
      </c>
      <c r="J38" s="16">
        <v>1018.3233333333333</v>
      </c>
      <c r="K38" s="16">
        <v>1012.9870967741934</v>
      </c>
      <c r="L38" s="16">
        <v>1000.48</v>
      </c>
      <c r="M38" s="16">
        <v>1013.3612903225805</v>
      </c>
      <c r="N38" s="16">
        <v>1010.2564383561635</v>
      </c>
      <c r="P38" s="17">
        <f t="shared" si="0"/>
        <v>1004.1161290322581</v>
      </c>
      <c r="Q38" s="17">
        <f t="shared" si="1"/>
        <v>1009.6794623655911</v>
      </c>
      <c r="R38" s="17">
        <f t="shared" si="2"/>
        <v>1011.3381720430108</v>
      </c>
      <c r="S38" s="17">
        <f t="shared" si="3"/>
        <v>1010.5968100358423</v>
      </c>
    </row>
    <row r="39" spans="1:19" x14ac:dyDescent="0.3">
      <c r="A39">
        <v>1878</v>
      </c>
      <c r="B39" s="16">
        <v>1018.9709677419354</v>
      </c>
      <c r="C39" s="16">
        <v>1023.2785714285716</v>
      </c>
      <c r="D39" s="16">
        <v>1016.6612903225807</v>
      </c>
      <c r="E39" s="16">
        <v>1011.9766666666666</v>
      </c>
      <c r="F39" s="16">
        <v>1007.4161290322579</v>
      </c>
      <c r="G39" s="16">
        <v>1013.7466666666666</v>
      </c>
      <c r="H39" s="16">
        <v>1016.8322580645162</v>
      </c>
      <c r="I39" s="16">
        <v>1007.7580645161289</v>
      </c>
      <c r="J39" s="16">
        <v>1012.3033333333334</v>
      </c>
      <c r="K39" s="16">
        <v>1005.7548387096774</v>
      </c>
      <c r="L39" s="16">
        <v>1008.7999999999998</v>
      </c>
      <c r="M39" s="16">
        <v>1005.6129032258065</v>
      </c>
      <c r="N39" s="16">
        <v>1012.3446575342471</v>
      </c>
      <c r="P39" s="17">
        <f t="shared" si="0"/>
        <v>1018.5369431643625</v>
      </c>
      <c r="Q39" s="17">
        <f t="shared" si="1"/>
        <v>1012.018028673835</v>
      </c>
      <c r="R39" s="17">
        <f t="shared" si="2"/>
        <v>1012.7789964157705</v>
      </c>
      <c r="S39" s="17">
        <f t="shared" si="3"/>
        <v>1008.9527240143369</v>
      </c>
    </row>
    <row r="40" spans="1:19" x14ac:dyDescent="0.3">
      <c r="A40">
        <v>1879</v>
      </c>
      <c r="B40" s="16">
        <v>1019.141935483871</v>
      </c>
      <c r="C40" s="16">
        <v>1000.5321428571427</v>
      </c>
      <c r="D40" s="16">
        <v>1014.9741935483871</v>
      </c>
      <c r="E40" s="16">
        <v>1007.4433333333332</v>
      </c>
      <c r="F40" s="16">
        <v>1016.4419354838709</v>
      </c>
      <c r="G40" s="16">
        <v>1007.1466666666664</v>
      </c>
      <c r="H40" s="16">
        <v>1006.4774193548388</v>
      </c>
      <c r="I40" s="16">
        <v>1007.3032258064517</v>
      </c>
      <c r="J40" s="16">
        <v>1012.66</v>
      </c>
      <c r="K40" s="16">
        <v>1019.316129032258</v>
      </c>
      <c r="L40" s="16">
        <v>1024.3233333333333</v>
      </c>
      <c r="M40" s="16">
        <v>1024.7677419354839</v>
      </c>
      <c r="N40" s="16">
        <v>1013.4882191780822</v>
      </c>
      <c r="P40" s="17">
        <f t="shared" si="0"/>
        <v>1008.4289938556067</v>
      </c>
      <c r="Q40" s="17">
        <f t="shared" si="1"/>
        <v>1012.9531541218638</v>
      </c>
      <c r="R40" s="17">
        <f t="shared" si="2"/>
        <v>1006.9757706093191</v>
      </c>
      <c r="S40" s="17">
        <f t="shared" si="3"/>
        <v>1018.7664874551971</v>
      </c>
    </row>
    <row r="41" spans="1:19" x14ac:dyDescent="0.3">
      <c r="A41">
        <v>1880</v>
      </c>
      <c r="B41" s="16">
        <v>1027.3</v>
      </c>
      <c r="C41" s="16">
        <v>1005.4827586206899</v>
      </c>
      <c r="D41" s="16">
        <v>1019.7935483870966</v>
      </c>
      <c r="E41" s="16">
        <v>1011.0733333333333</v>
      </c>
      <c r="F41" s="16">
        <v>1019.8774193548387</v>
      </c>
      <c r="G41" s="16">
        <v>1013.7866666666665</v>
      </c>
      <c r="H41" s="16">
        <v>1010.8064516129031</v>
      </c>
      <c r="I41" s="16">
        <v>1017.906451612903</v>
      </c>
      <c r="J41" s="16">
        <v>1013.9533333333334</v>
      </c>
      <c r="K41" s="16">
        <v>1014.4967741935483</v>
      </c>
      <c r="L41" s="16">
        <v>1010.9766666666666</v>
      </c>
      <c r="M41" s="16">
        <v>1009.9806451612903</v>
      </c>
      <c r="N41" s="16">
        <v>1014.6931693989063</v>
      </c>
      <c r="P41" s="17">
        <f t="shared" si="0"/>
        <v>1019.1835001853912</v>
      </c>
      <c r="Q41" s="17">
        <f t="shared" si="1"/>
        <v>1016.9147670250895</v>
      </c>
      <c r="R41" s="17">
        <f t="shared" si="2"/>
        <v>1014.1665232974909</v>
      </c>
      <c r="S41" s="17">
        <f t="shared" si="3"/>
        <v>1013.1422580645161</v>
      </c>
    </row>
    <row r="42" spans="1:19" x14ac:dyDescent="0.3">
      <c r="A42">
        <v>1881</v>
      </c>
      <c r="B42" s="16">
        <v>1014.4193548387096</v>
      </c>
      <c r="C42" s="16">
        <v>1010.8535714285715</v>
      </c>
      <c r="D42" s="16">
        <v>1010.9838709677416</v>
      </c>
      <c r="E42" s="16">
        <v>1017.06</v>
      </c>
      <c r="F42" s="16">
        <v>1018.3225806451612</v>
      </c>
      <c r="G42" s="16">
        <v>1013.6766666666665</v>
      </c>
      <c r="H42" s="16">
        <v>1012.7806451612902</v>
      </c>
      <c r="I42" s="16">
        <v>1007.9161290322583</v>
      </c>
      <c r="J42" s="16">
        <v>1016.3033333333331</v>
      </c>
      <c r="K42" s="16">
        <v>1017.8</v>
      </c>
      <c r="L42" s="16">
        <v>1008.5600000000001</v>
      </c>
      <c r="M42" s="16">
        <v>1011.951612903226</v>
      </c>
      <c r="N42" s="16">
        <v>1013.4008219178085</v>
      </c>
      <c r="P42" s="17">
        <f t="shared" si="0"/>
        <v>1011.7511904761905</v>
      </c>
      <c r="Q42" s="17">
        <f t="shared" si="1"/>
        <v>1015.4554838709677</v>
      </c>
      <c r="R42" s="17">
        <f t="shared" si="2"/>
        <v>1011.4578136200716</v>
      </c>
      <c r="S42" s="17">
        <f t="shared" si="3"/>
        <v>1014.221111111111</v>
      </c>
    </row>
    <row r="43" spans="1:19" x14ac:dyDescent="0.3">
      <c r="A43">
        <v>1882</v>
      </c>
      <c r="B43" s="16">
        <v>1024.051612903226</v>
      </c>
      <c r="C43" s="16">
        <v>1020.0821428571428</v>
      </c>
      <c r="D43" s="16">
        <v>1011.1129032258063</v>
      </c>
      <c r="E43" s="16">
        <v>1008.8966666666664</v>
      </c>
      <c r="F43" s="16">
        <v>1018.1258064516129</v>
      </c>
      <c r="G43" s="16">
        <v>1010.69</v>
      </c>
      <c r="H43" s="16">
        <v>1008.1483870967741</v>
      </c>
      <c r="I43" s="16">
        <v>1010.6580645161289</v>
      </c>
      <c r="J43" s="16">
        <v>1011.3633333333332</v>
      </c>
      <c r="K43" s="16">
        <v>1011.5193548387095</v>
      </c>
      <c r="L43" s="16">
        <v>1003.3966666666668</v>
      </c>
      <c r="M43" s="16">
        <v>1004.5096774193552</v>
      </c>
      <c r="N43" s="16">
        <v>1011.8482191780824</v>
      </c>
      <c r="P43" s="17">
        <f t="shared" si="0"/>
        <v>1018.6951228878648</v>
      </c>
      <c r="Q43" s="17">
        <f t="shared" si="1"/>
        <v>1012.7117921146952</v>
      </c>
      <c r="R43" s="17">
        <f t="shared" si="2"/>
        <v>1009.8321505376343</v>
      </c>
      <c r="S43" s="17">
        <f t="shared" si="3"/>
        <v>1008.7597849462367</v>
      </c>
    </row>
    <row r="44" spans="1:19" x14ac:dyDescent="0.3">
      <c r="A44">
        <v>1883</v>
      </c>
      <c r="B44" s="16">
        <v>1010.7709677419356</v>
      </c>
      <c r="C44" s="16">
        <v>1014.4464285714284</v>
      </c>
      <c r="D44" s="16">
        <v>1015.0483870967739</v>
      </c>
      <c r="E44" s="16">
        <v>1017.2133333333335</v>
      </c>
      <c r="F44" s="16">
        <v>1014.5096774193548</v>
      </c>
      <c r="G44" s="16">
        <v>1015.6</v>
      </c>
      <c r="H44" s="16">
        <v>1009.2709677419356</v>
      </c>
      <c r="I44" s="16">
        <v>1013.6516129032257</v>
      </c>
      <c r="J44" s="16">
        <v>1008.9966666666667</v>
      </c>
      <c r="K44" s="16">
        <v>1012.8774193548386</v>
      </c>
      <c r="L44" s="16">
        <v>1005.3866666666667</v>
      </c>
      <c r="M44" s="16">
        <v>1018.3741935483869</v>
      </c>
      <c r="N44" s="16">
        <v>1013.0136986301363</v>
      </c>
      <c r="P44" s="17">
        <f t="shared" si="0"/>
        <v>1009.9090245775729</v>
      </c>
      <c r="Q44" s="17">
        <f t="shared" si="1"/>
        <v>1015.5904659498207</v>
      </c>
      <c r="R44" s="17">
        <f t="shared" si="2"/>
        <v>1012.8408602150538</v>
      </c>
      <c r="S44" s="17">
        <f t="shared" si="3"/>
        <v>1009.086917562724</v>
      </c>
    </row>
    <row r="45" spans="1:19" x14ac:dyDescent="0.3">
      <c r="A45">
        <v>1884</v>
      </c>
      <c r="B45" s="16">
        <v>1013.3774193548386</v>
      </c>
      <c r="C45" s="16">
        <v>1010.6310344827583</v>
      </c>
      <c r="D45" s="16">
        <v>1012.5709677419355</v>
      </c>
      <c r="E45" s="16">
        <v>1012.0933333333335</v>
      </c>
      <c r="F45" s="16">
        <v>1013.7225806451613</v>
      </c>
      <c r="G45" s="16">
        <v>1017.6699999999998</v>
      </c>
      <c r="H45" s="16">
        <v>1012.7935483870967</v>
      </c>
      <c r="I45" s="16">
        <v>1015.6548387096773</v>
      </c>
      <c r="J45" s="16">
        <v>1015.2133333333334</v>
      </c>
      <c r="K45" s="16">
        <v>1016.0967741935486</v>
      </c>
      <c r="L45" s="16">
        <v>1020.08</v>
      </c>
      <c r="M45" s="16">
        <v>1007.5322580645163</v>
      </c>
      <c r="N45" s="16">
        <v>1013.9459016393441</v>
      </c>
      <c r="P45" s="17">
        <f t="shared" si="0"/>
        <v>1014.1275491286614</v>
      </c>
      <c r="Q45" s="17">
        <f t="shared" si="1"/>
        <v>1012.7956272401434</v>
      </c>
      <c r="R45" s="17">
        <f t="shared" si="2"/>
        <v>1015.3727956989246</v>
      </c>
      <c r="S45" s="17">
        <f t="shared" si="3"/>
        <v>1017.130035842294</v>
      </c>
    </row>
    <row r="46" spans="1:19" x14ac:dyDescent="0.3">
      <c r="A46">
        <v>1885</v>
      </c>
      <c r="B46" s="16">
        <v>1010.6387096774193</v>
      </c>
      <c r="C46" s="16">
        <v>1001.4892857142856</v>
      </c>
      <c r="D46" s="16">
        <v>1018.2387096774191</v>
      </c>
      <c r="E46" s="16">
        <v>1009.6700000000003</v>
      </c>
      <c r="F46" s="16">
        <v>1008</v>
      </c>
      <c r="G46" s="16">
        <v>1017.5333333333334</v>
      </c>
      <c r="H46" s="16">
        <v>1021.4064516129032</v>
      </c>
      <c r="I46" s="16">
        <v>1015.916129032258</v>
      </c>
      <c r="J46" s="16">
        <v>1009.4666666666668</v>
      </c>
      <c r="K46" s="16">
        <v>1005.8806451612904</v>
      </c>
      <c r="L46" s="16">
        <v>1013.1633333333331</v>
      </c>
      <c r="M46" s="16">
        <v>1020.5258064516129</v>
      </c>
      <c r="N46" s="16">
        <v>1012.754794520548</v>
      </c>
      <c r="P46" s="17">
        <f t="shared" si="0"/>
        <v>1006.5534178187405</v>
      </c>
      <c r="Q46" s="17">
        <f t="shared" si="1"/>
        <v>1011.969569892473</v>
      </c>
      <c r="R46" s="17">
        <f t="shared" si="2"/>
        <v>1018.2853046594983</v>
      </c>
      <c r="S46" s="17">
        <f t="shared" si="3"/>
        <v>1009.5035483870967</v>
      </c>
    </row>
    <row r="47" spans="1:19" x14ac:dyDescent="0.3">
      <c r="A47">
        <v>1886</v>
      </c>
      <c r="B47" s="16">
        <v>1002.8000000000001</v>
      </c>
      <c r="C47" s="16">
        <v>1021.0178571428572</v>
      </c>
      <c r="D47" s="16">
        <v>1014.6709677419354</v>
      </c>
      <c r="E47" s="16">
        <v>1013.6066666666666</v>
      </c>
      <c r="F47" s="16">
        <v>1014.1225806451612</v>
      </c>
      <c r="G47" s="16">
        <v>1015.5966666666667</v>
      </c>
      <c r="H47" s="16">
        <v>1011.8870967741935</v>
      </c>
      <c r="I47" s="16">
        <v>1014.6225806451612</v>
      </c>
      <c r="J47" s="16">
        <v>1016.4866666666666</v>
      </c>
      <c r="K47" s="16">
        <v>1010.7709677419356</v>
      </c>
      <c r="L47" s="16">
        <v>1011.5133333333334</v>
      </c>
      <c r="M47" s="16">
        <v>1002.7516129032259</v>
      </c>
      <c r="N47" s="16">
        <v>1012.3972602739726</v>
      </c>
      <c r="P47" s="17">
        <f t="shared" si="0"/>
        <v>1014.7812211981568</v>
      </c>
      <c r="Q47" s="17">
        <f t="shared" si="1"/>
        <v>1014.1334050179211</v>
      </c>
      <c r="R47" s="17">
        <f t="shared" si="2"/>
        <v>1014.0354480286738</v>
      </c>
      <c r="S47" s="17">
        <f t="shared" si="3"/>
        <v>1012.9236559139786</v>
      </c>
    </row>
    <row r="48" spans="1:19" x14ac:dyDescent="0.3">
      <c r="A48">
        <v>1887</v>
      </c>
      <c r="B48" s="16">
        <v>1013.9419354838709</v>
      </c>
      <c r="C48" s="16">
        <v>1025.7785714285717</v>
      </c>
      <c r="D48" s="16">
        <v>1018.4032258064517</v>
      </c>
      <c r="E48" s="16">
        <v>1016.7633333333331</v>
      </c>
      <c r="F48" s="16">
        <v>1018.0354838709679</v>
      </c>
      <c r="G48" s="16">
        <v>1023.58</v>
      </c>
      <c r="H48" s="16">
        <v>1015.7774193548388</v>
      </c>
      <c r="I48" s="16">
        <v>1014.9677419354837</v>
      </c>
      <c r="J48" s="16">
        <v>1012.3866666666669</v>
      </c>
      <c r="K48" s="16">
        <v>1018.6967741935484</v>
      </c>
      <c r="L48" s="16">
        <v>1006.0133333333335</v>
      </c>
      <c r="M48" s="16">
        <v>1008.2387096774193</v>
      </c>
      <c r="N48" s="16">
        <v>1015.9835616438363</v>
      </c>
      <c r="P48" s="17">
        <f t="shared" si="0"/>
        <v>1014.1573732718895</v>
      </c>
      <c r="Q48" s="17">
        <f t="shared" si="1"/>
        <v>1017.7340143369175</v>
      </c>
      <c r="R48" s="17">
        <f t="shared" si="2"/>
        <v>1018.1083870967741</v>
      </c>
      <c r="S48" s="17">
        <f t="shared" si="3"/>
        <v>1012.3655913978497</v>
      </c>
    </row>
    <row r="49" spans="1:19" x14ac:dyDescent="0.3">
      <c r="A49">
        <v>1888</v>
      </c>
      <c r="B49" s="16">
        <v>1022.1999999999999</v>
      </c>
      <c r="C49" s="16">
        <v>1017.8034482758623</v>
      </c>
      <c r="D49" s="16">
        <v>1004.3129032258064</v>
      </c>
      <c r="E49" s="16">
        <v>1012.8266666666664</v>
      </c>
      <c r="F49" s="16">
        <v>1015.9709677419354</v>
      </c>
      <c r="G49" s="16">
        <v>1016.0133333333334</v>
      </c>
      <c r="H49" s="16">
        <v>1007.8806451612901</v>
      </c>
      <c r="I49" s="16">
        <v>1014.525806451613</v>
      </c>
      <c r="J49" s="16">
        <v>1022.2233333333334</v>
      </c>
      <c r="K49" s="16">
        <v>1016.2354838709678</v>
      </c>
      <c r="L49" s="16">
        <v>1007.4733333333332</v>
      </c>
      <c r="M49" s="16">
        <v>1013.2548387096774</v>
      </c>
      <c r="N49" s="16">
        <v>1014.2027322404379</v>
      </c>
      <c r="P49" s="17">
        <f t="shared" si="0"/>
        <v>1016.0807193177606</v>
      </c>
      <c r="Q49" s="17">
        <f t="shared" si="1"/>
        <v>1011.036845878136</v>
      </c>
      <c r="R49" s="17">
        <f t="shared" si="2"/>
        <v>1012.8065949820789</v>
      </c>
      <c r="S49" s="17">
        <f t="shared" si="3"/>
        <v>1015.3107168458781</v>
      </c>
    </row>
    <row r="50" spans="1:19" x14ac:dyDescent="0.3">
      <c r="A50">
        <v>1889</v>
      </c>
      <c r="B50" s="16">
        <v>1020.6612903225806</v>
      </c>
      <c r="C50" s="16">
        <v>1011.4999999999998</v>
      </c>
      <c r="D50" s="16">
        <v>1014.6741935483872</v>
      </c>
      <c r="E50" s="16">
        <v>1008.3366666666667</v>
      </c>
      <c r="F50" s="16">
        <v>1011.277419354839</v>
      </c>
      <c r="G50" s="16">
        <v>1019.1866666666666</v>
      </c>
      <c r="H50" s="16">
        <v>1013.5064516129032</v>
      </c>
      <c r="I50" s="16">
        <v>1009.0516129032258</v>
      </c>
      <c r="J50" s="16">
        <v>1017.6733333333334</v>
      </c>
      <c r="K50" s="16">
        <v>1006.006451612903</v>
      </c>
      <c r="L50" s="16">
        <v>1021.3633333333331</v>
      </c>
      <c r="M50" s="16">
        <v>1019.6419354838707</v>
      </c>
      <c r="N50" s="16">
        <v>1014.4060273972592</v>
      </c>
      <c r="P50" s="17">
        <f t="shared" si="0"/>
        <v>1015.1387096774193</v>
      </c>
      <c r="Q50" s="17">
        <f t="shared" si="1"/>
        <v>1011.4294265232976</v>
      </c>
      <c r="R50" s="17">
        <f t="shared" si="2"/>
        <v>1013.9149103942651</v>
      </c>
      <c r="S50" s="17">
        <f t="shared" si="3"/>
        <v>1015.0143727598565</v>
      </c>
    </row>
    <row r="51" spans="1:19" x14ac:dyDescent="0.3">
      <c r="A51">
        <v>1890</v>
      </c>
      <c r="B51" s="16">
        <v>1007.2741935483872</v>
      </c>
      <c r="C51" s="16">
        <v>1025.8571428571429</v>
      </c>
      <c r="D51" s="16">
        <v>1007.8580645161289</v>
      </c>
      <c r="E51" s="16">
        <v>1011.2433333333335</v>
      </c>
      <c r="F51" s="16">
        <v>1011.9225806451614</v>
      </c>
      <c r="G51" s="16">
        <v>1014.0666666666665</v>
      </c>
      <c r="H51" s="16">
        <v>1010.2225806451614</v>
      </c>
      <c r="I51" s="16">
        <v>1010.5999999999997</v>
      </c>
      <c r="J51" s="16">
        <v>1019.2666666666667</v>
      </c>
      <c r="K51" s="16">
        <v>1016.506451612903</v>
      </c>
      <c r="L51" s="16">
        <v>1010.0166666666665</v>
      </c>
      <c r="M51" s="16">
        <v>1020.4161290322581</v>
      </c>
      <c r="N51" s="16">
        <v>1013.6728767123287</v>
      </c>
      <c r="P51" s="17">
        <f t="shared" si="0"/>
        <v>1017.5910906298003</v>
      </c>
      <c r="Q51" s="17">
        <f t="shared" si="1"/>
        <v>1010.3413261648747</v>
      </c>
      <c r="R51" s="17">
        <f t="shared" si="2"/>
        <v>1011.6297491039426</v>
      </c>
      <c r="S51" s="17">
        <f t="shared" si="3"/>
        <v>1015.2632616487454</v>
      </c>
    </row>
    <row r="52" spans="1:19" x14ac:dyDescent="0.3">
      <c r="A52">
        <v>1891</v>
      </c>
      <c r="B52" s="16">
        <v>1018.5387096774197</v>
      </c>
      <c r="C52" s="16">
        <v>1030.7642857142855</v>
      </c>
      <c r="D52" s="16">
        <v>1008.8451612903228</v>
      </c>
      <c r="E52" s="16">
        <v>1017.7800000000001</v>
      </c>
      <c r="F52" s="16">
        <v>1008.9645161290324</v>
      </c>
      <c r="G52" s="16">
        <v>1018.9666666666666</v>
      </c>
      <c r="H52" s="16">
        <v>1012.1967741935483</v>
      </c>
      <c r="I52" s="16">
        <v>1006.6129032258066</v>
      </c>
      <c r="J52" s="16">
        <v>1012.2000000000002</v>
      </c>
      <c r="K52" s="16">
        <v>1006.0741935483869</v>
      </c>
      <c r="L52" s="16">
        <v>1010.9933333333332</v>
      </c>
      <c r="M52" s="16">
        <v>1010.5387096774194</v>
      </c>
      <c r="N52" s="16">
        <v>1013.3821917808215</v>
      </c>
      <c r="P52" s="17">
        <f t="shared" si="0"/>
        <v>1023.2397081413211</v>
      </c>
      <c r="Q52" s="17">
        <f t="shared" si="1"/>
        <v>1011.8632258064517</v>
      </c>
      <c r="R52" s="17">
        <f t="shared" si="2"/>
        <v>1012.5921146953406</v>
      </c>
      <c r="S52" s="17">
        <f t="shared" si="3"/>
        <v>1009.7558422939068</v>
      </c>
    </row>
    <row r="53" spans="1:19" x14ac:dyDescent="0.3">
      <c r="A53">
        <v>1892</v>
      </c>
      <c r="B53" s="16">
        <v>1009.6193548387097</v>
      </c>
      <c r="C53" s="16">
        <v>1008.893103448276</v>
      </c>
      <c r="D53" s="16">
        <v>1018.8838709677418</v>
      </c>
      <c r="E53" s="16">
        <v>1017.7066666666667</v>
      </c>
      <c r="F53" s="16">
        <v>1015.2935483870967</v>
      </c>
      <c r="G53" s="16">
        <v>1014.9433333333334</v>
      </c>
      <c r="H53" s="16">
        <v>1016.7935483870966</v>
      </c>
      <c r="I53" s="16">
        <v>1011.1806451612904</v>
      </c>
      <c r="J53" s="16">
        <v>1012.0266666666665</v>
      </c>
      <c r="K53" s="16">
        <v>1005.8483870967744</v>
      </c>
      <c r="L53" s="16">
        <v>1016.2633333333332</v>
      </c>
      <c r="M53" s="16">
        <v>1014.2483870967745</v>
      </c>
      <c r="N53" s="16">
        <v>1013.4808743169402</v>
      </c>
      <c r="P53" s="17">
        <f t="shared" si="0"/>
        <v>1009.6837226548017</v>
      </c>
      <c r="Q53" s="17">
        <f t="shared" si="1"/>
        <v>1017.2946953405017</v>
      </c>
      <c r="R53" s="17">
        <f t="shared" si="2"/>
        <v>1014.3058422939069</v>
      </c>
      <c r="S53" s="17">
        <f t="shared" si="3"/>
        <v>1011.3794623655914</v>
      </c>
    </row>
    <row r="54" spans="1:19" x14ac:dyDescent="0.3">
      <c r="A54">
        <v>1893</v>
      </c>
      <c r="B54" s="16">
        <v>1017.0225806451614</v>
      </c>
      <c r="C54" s="16">
        <v>1002.5214285714285</v>
      </c>
      <c r="D54" s="16">
        <v>1018.2645161290324</v>
      </c>
      <c r="E54" s="16">
        <v>1023.9466666666667</v>
      </c>
      <c r="F54" s="16">
        <v>1019.0612903225807</v>
      </c>
      <c r="G54" s="16">
        <v>1016.5799999999999</v>
      </c>
      <c r="H54" s="16">
        <v>1012.3354838709679</v>
      </c>
      <c r="I54" s="16">
        <v>1015.0387096774195</v>
      </c>
      <c r="J54" s="16">
        <v>1009.4066666666665</v>
      </c>
      <c r="K54" s="16">
        <v>1009.3225806451615</v>
      </c>
      <c r="L54" s="16">
        <v>1015.8233333333335</v>
      </c>
      <c r="M54" s="16">
        <v>1010.741935483871</v>
      </c>
      <c r="N54" s="16">
        <v>1014.2430136986299</v>
      </c>
      <c r="P54" s="17">
        <f t="shared" si="0"/>
        <v>1011.2641321044548</v>
      </c>
      <c r="Q54" s="17">
        <f t="shared" si="1"/>
        <v>1020.4241577060933</v>
      </c>
      <c r="R54" s="17">
        <f t="shared" si="2"/>
        <v>1014.6513978494626</v>
      </c>
      <c r="S54" s="17">
        <f t="shared" si="3"/>
        <v>1011.5175268817205</v>
      </c>
    </row>
    <row r="55" spans="1:19" x14ac:dyDescent="0.3">
      <c r="A55">
        <v>1894</v>
      </c>
      <c r="B55" s="16">
        <v>1008.1258064516129</v>
      </c>
      <c r="C55" s="16">
        <v>1011.9357142857145</v>
      </c>
      <c r="D55" s="16">
        <v>1012.3096774193549</v>
      </c>
      <c r="E55" s="16">
        <v>1013.4833333333332</v>
      </c>
      <c r="F55" s="16">
        <v>1015.1387096774193</v>
      </c>
      <c r="G55" s="16">
        <v>1016.2933333333334</v>
      </c>
      <c r="H55" s="16">
        <v>1011.6967741935487</v>
      </c>
      <c r="I55" s="16">
        <v>1011.574193548387</v>
      </c>
      <c r="J55" s="16">
        <v>1023.6699999999997</v>
      </c>
      <c r="K55" s="16">
        <v>1014.5225806451612</v>
      </c>
      <c r="L55" s="16">
        <v>1012.1466666666668</v>
      </c>
      <c r="M55" s="16">
        <v>1013.293548387097</v>
      </c>
      <c r="N55" s="16">
        <v>1013.6671232876707</v>
      </c>
      <c r="P55" s="17">
        <f t="shared" si="0"/>
        <v>1010.2678187403995</v>
      </c>
      <c r="Q55" s="17">
        <f t="shared" si="1"/>
        <v>1013.6439068100358</v>
      </c>
      <c r="R55" s="17">
        <f t="shared" si="2"/>
        <v>1013.1881003584231</v>
      </c>
      <c r="S55" s="17">
        <f t="shared" si="3"/>
        <v>1016.7797491039424</v>
      </c>
    </row>
    <row r="56" spans="1:19" x14ac:dyDescent="0.3">
      <c r="A56">
        <v>1895</v>
      </c>
      <c r="B56" s="16">
        <v>1007.4612903225808</v>
      </c>
      <c r="C56" s="16">
        <v>1021.6714285714286</v>
      </c>
      <c r="D56" s="16">
        <v>1004.8096774193549</v>
      </c>
      <c r="E56" s="16">
        <v>1012.4733333333334</v>
      </c>
      <c r="F56" s="16">
        <v>1020.8290322580648</v>
      </c>
      <c r="G56" s="16">
        <v>1019.1266666666667</v>
      </c>
      <c r="H56" s="16">
        <v>1010.0451612903227</v>
      </c>
      <c r="I56" s="16">
        <v>1009.9645161290323</v>
      </c>
      <c r="J56" s="16">
        <v>1020.2900000000001</v>
      </c>
      <c r="K56" s="16">
        <v>1009.7096774193545</v>
      </c>
      <c r="L56" s="16">
        <v>1011.5133333333331</v>
      </c>
      <c r="M56" s="16">
        <v>1007.5774193548385</v>
      </c>
      <c r="N56" s="16">
        <v>1012.8526027397256</v>
      </c>
      <c r="P56" s="17">
        <f t="shared" si="0"/>
        <v>1014.1420890937021</v>
      </c>
      <c r="Q56" s="17">
        <f t="shared" si="1"/>
        <v>1012.7040143369177</v>
      </c>
      <c r="R56" s="17">
        <f t="shared" si="2"/>
        <v>1013.0454480286738</v>
      </c>
      <c r="S56" s="17">
        <f t="shared" si="3"/>
        <v>1013.8376702508958</v>
      </c>
    </row>
    <row r="57" spans="1:19" x14ac:dyDescent="0.3">
      <c r="A57">
        <v>1896</v>
      </c>
      <c r="B57" s="16">
        <v>1025.5645161290322</v>
      </c>
      <c r="C57" s="16">
        <v>1026.1241379310345</v>
      </c>
      <c r="D57" s="16">
        <v>1005.9709677419355</v>
      </c>
      <c r="E57" s="16">
        <v>1019.6733333333335</v>
      </c>
      <c r="F57" s="16">
        <v>1026.1258064516126</v>
      </c>
      <c r="G57" s="16">
        <v>1013.98</v>
      </c>
      <c r="H57" s="16">
        <v>1015.7483870967741</v>
      </c>
      <c r="I57" s="16">
        <v>1016.2967741935483</v>
      </c>
      <c r="J57" s="16">
        <v>1006.2900000000001</v>
      </c>
      <c r="K57" s="16">
        <v>1006.6774193548388</v>
      </c>
      <c r="L57" s="16">
        <v>1022.0233333333332</v>
      </c>
      <c r="M57" s="16">
        <v>1007.6774193548385</v>
      </c>
      <c r="N57" s="16">
        <v>1015.9631147540983</v>
      </c>
      <c r="P57" s="17">
        <f t="shared" si="0"/>
        <v>1019.7553578049684</v>
      </c>
      <c r="Q57" s="17">
        <f t="shared" si="1"/>
        <v>1017.2567025089605</v>
      </c>
      <c r="R57" s="17">
        <f t="shared" si="2"/>
        <v>1015.3417204301073</v>
      </c>
      <c r="S57" s="17">
        <f t="shared" si="3"/>
        <v>1011.6635842293907</v>
      </c>
    </row>
    <row r="58" spans="1:19" x14ac:dyDescent="0.3">
      <c r="A58">
        <v>1897</v>
      </c>
      <c r="B58" s="16">
        <v>1014.3193548387095</v>
      </c>
      <c r="C58" s="16">
        <v>1017.0571428571429</v>
      </c>
      <c r="D58" s="16">
        <v>1000.8516129032258</v>
      </c>
      <c r="E58" s="16">
        <v>1011.9</v>
      </c>
      <c r="F58" s="16">
        <v>1015.3709677419355</v>
      </c>
      <c r="G58" s="16">
        <v>1016.8500000000001</v>
      </c>
      <c r="H58" s="16">
        <v>1015.7096774193546</v>
      </c>
      <c r="I58" s="16">
        <v>1008.1129032258066</v>
      </c>
      <c r="J58" s="16">
        <v>1014.2099999999999</v>
      </c>
      <c r="K58" s="16">
        <v>1020.8806451612907</v>
      </c>
      <c r="L58" s="16">
        <v>1020.7933333333331</v>
      </c>
      <c r="M58" s="16">
        <v>1008.9225806451615</v>
      </c>
      <c r="N58" s="16">
        <v>1013.6969863013709</v>
      </c>
      <c r="P58" s="17">
        <f t="shared" si="0"/>
        <v>1013.0179723502303</v>
      </c>
      <c r="Q58" s="17">
        <f t="shared" si="1"/>
        <v>1009.3741935483871</v>
      </c>
      <c r="R58" s="17">
        <f t="shared" si="2"/>
        <v>1013.5575268817205</v>
      </c>
      <c r="S58" s="17">
        <f t="shared" si="3"/>
        <v>1018.6279928315412</v>
      </c>
    </row>
    <row r="59" spans="1:19" x14ac:dyDescent="0.3">
      <c r="A59">
        <v>1898</v>
      </c>
      <c r="B59" s="16">
        <v>1022.1387096774195</v>
      </c>
      <c r="C59" s="16">
        <v>1010.2249999999998</v>
      </c>
      <c r="D59" s="16">
        <v>1013.3870967741935</v>
      </c>
      <c r="E59" s="16">
        <v>1012.3033333333333</v>
      </c>
      <c r="F59" s="16">
        <v>1011.2290322580645</v>
      </c>
      <c r="G59" s="16">
        <v>1015.0533333333333</v>
      </c>
      <c r="H59" s="16">
        <v>1019.4258064516129</v>
      </c>
      <c r="I59" s="16">
        <v>1015.290322580645</v>
      </c>
      <c r="J59" s="16">
        <v>1018.2666666666665</v>
      </c>
      <c r="K59" s="16">
        <v>1011.0064516129031</v>
      </c>
      <c r="L59" s="16">
        <v>1010.4333333333333</v>
      </c>
      <c r="M59" s="16">
        <v>1011.7064516129034</v>
      </c>
      <c r="N59" s="16">
        <v>1014.2402739726025</v>
      </c>
      <c r="P59" s="17">
        <f t="shared" si="0"/>
        <v>1013.7620967741937</v>
      </c>
      <c r="Q59" s="17">
        <f t="shared" si="1"/>
        <v>1012.306487455197</v>
      </c>
      <c r="R59" s="17">
        <f t="shared" si="2"/>
        <v>1016.5898207885303</v>
      </c>
      <c r="S59" s="17">
        <f t="shared" si="3"/>
        <v>1013.2354838709676</v>
      </c>
    </row>
    <row r="60" spans="1:19" x14ac:dyDescent="0.3">
      <c r="A60">
        <v>1899</v>
      </c>
      <c r="B60" s="16">
        <v>1007.6741935483869</v>
      </c>
      <c r="C60" s="16">
        <v>1011.2928571428571</v>
      </c>
      <c r="D60" s="16">
        <v>1016.974193548387</v>
      </c>
      <c r="E60" s="16">
        <v>1008.1533333333334</v>
      </c>
      <c r="F60" s="16">
        <v>1017.525806451613</v>
      </c>
      <c r="G60" s="16">
        <v>1019.4000000000001</v>
      </c>
      <c r="H60" s="16">
        <v>1017.8870967741937</v>
      </c>
      <c r="I60" s="16">
        <v>1020.5935483870968</v>
      </c>
      <c r="J60" s="16">
        <v>1008.5533333333332</v>
      </c>
      <c r="K60" s="16">
        <v>1017.1741935483872</v>
      </c>
      <c r="L60" s="16">
        <v>1017.7566666666669</v>
      </c>
      <c r="M60" s="16">
        <v>1012.3032258064518</v>
      </c>
      <c r="N60" s="16">
        <v>1014.6471232876718</v>
      </c>
      <c r="P60" s="17">
        <f t="shared" si="0"/>
        <v>1010.2245007680491</v>
      </c>
      <c r="Q60" s="17">
        <f t="shared" si="1"/>
        <v>1014.2177777777778</v>
      </c>
      <c r="R60" s="17">
        <f t="shared" si="2"/>
        <v>1019.2935483870968</v>
      </c>
      <c r="S60" s="17">
        <f t="shared" si="3"/>
        <v>1014.4947311827958</v>
      </c>
    </row>
    <row r="61" spans="1:19" x14ac:dyDescent="0.3">
      <c r="A61">
        <v>1900</v>
      </c>
      <c r="B61" s="16">
        <v>1011.0129032258066</v>
      </c>
      <c r="C61" s="16">
        <v>1001.3107142857145</v>
      </c>
      <c r="D61" s="16">
        <v>1018.4806451612903</v>
      </c>
      <c r="E61" s="16">
        <v>1012.9266666666665</v>
      </c>
      <c r="F61" s="16">
        <v>1014.6774193548387</v>
      </c>
      <c r="G61" s="16">
        <v>1013.5066666666667</v>
      </c>
      <c r="H61" s="16">
        <v>1014.8677419354841</v>
      </c>
      <c r="I61" s="16">
        <v>1015.1225806451613</v>
      </c>
      <c r="J61" s="16">
        <v>1018.6066666666667</v>
      </c>
      <c r="K61" s="16">
        <v>1011.7741935483868</v>
      </c>
      <c r="L61" s="16">
        <v>1007.0566666666666</v>
      </c>
      <c r="M61" s="16">
        <v>1007.793548387097</v>
      </c>
      <c r="N61" s="16">
        <v>1012.3430136986303</v>
      </c>
      <c r="P61" s="17">
        <f t="shared" si="0"/>
        <v>1008.2089477726577</v>
      </c>
      <c r="Q61" s="17">
        <f t="shared" si="1"/>
        <v>1015.3615770609318</v>
      </c>
      <c r="R61" s="17">
        <f t="shared" si="2"/>
        <v>1014.4989964157706</v>
      </c>
      <c r="S61" s="17">
        <f t="shared" si="3"/>
        <v>1012.4791756272401</v>
      </c>
    </row>
    <row r="62" spans="1:19" x14ac:dyDescent="0.3">
      <c r="A62">
        <v>1901</v>
      </c>
      <c r="B62" s="16">
        <v>1015.4806451612901</v>
      </c>
      <c r="C62" s="16">
        <v>1018.2964285714285</v>
      </c>
      <c r="D62" s="16">
        <v>1008.5096774193548</v>
      </c>
      <c r="E62" s="16">
        <v>1008.93</v>
      </c>
      <c r="F62" s="16">
        <v>1021.0129032258063</v>
      </c>
      <c r="G62" s="16">
        <v>1016.5533333333333</v>
      </c>
      <c r="H62" s="16">
        <v>1017.2064516129035</v>
      </c>
      <c r="I62" s="16">
        <v>1015.8032258064518</v>
      </c>
      <c r="J62" s="16">
        <v>1013.5033333333336</v>
      </c>
      <c r="K62" s="16">
        <v>1012.0516129032259</v>
      </c>
      <c r="L62" s="16">
        <v>1020.5533333333334</v>
      </c>
      <c r="M62" s="16">
        <v>1000.541935483871</v>
      </c>
      <c r="N62" s="16">
        <v>1013.9926027397267</v>
      </c>
      <c r="P62" s="17">
        <f t="shared" si="0"/>
        <v>1013.8568740399386</v>
      </c>
      <c r="Q62" s="17">
        <f t="shared" si="1"/>
        <v>1012.8175268817204</v>
      </c>
      <c r="R62" s="17">
        <f t="shared" si="2"/>
        <v>1016.5210035842296</v>
      </c>
      <c r="S62" s="17">
        <f t="shared" si="3"/>
        <v>1015.3694265232975</v>
      </c>
    </row>
    <row r="63" spans="1:19" x14ac:dyDescent="0.3">
      <c r="A63">
        <v>1902</v>
      </c>
      <c r="B63" s="16">
        <v>1017.4806451612905</v>
      </c>
      <c r="C63" s="16">
        <v>1013.2428571428571</v>
      </c>
      <c r="D63" s="16">
        <v>1007.6967741935482</v>
      </c>
      <c r="E63" s="16">
        <v>1014.9666666666667</v>
      </c>
      <c r="F63" s="16">
        <v>1014.5870967741936</v>
      </c>
      <c r="G63" s="16">
        <v>1014.5899999999999</v>
      </c>
      <c r="H63" s="16">
        <v>1015.5387096774195</v>
      </c>
      <c r="I63" s="16">
        <v>1013.232258064516</v>
      </c>
      <c r="J63" s="16">
        <v>1017.8266666666666</v>
      </c>
      <c r="K63" s="16">
        <v>1014.7387096774193</v>
      </c>
      <c r="L63" s="16">
        <v>1012.7433333333332</v>
      </c>
      <c r="M63" s="16">
        <v>1015.0419354838709</v>
      </c>
      <c r="N63" s="16">
        <v>1014.3079452054792</v>
      </c>
      <c r="P63" s="17">
        <f t="shared" si="0"/>
        <v>1010.4218125960061</v>
      </c>
      <c r="Q63" s="17">
        <f t="shared" si="1"/>
        <v>1012.4168458781361</v>
      </c>
      <c r="R63" s="17">
        <f t="shared" si="2"/>
        <v>1014.4536559139784</v>
      </c>
      <c r="S63" s="17">
        <f t="shared" si="3"/>
        <v>1015.1029032258065</v>
      </c>
    </row>
    <row r="64" spans="1:19" x14ac:dyDescent="0.3">
      <c r="A64">
        <v>1903</v>
      </c>
      <c r="B64" s="16">
        <v>1011.3096774193549</v>
      </c>
      <c r="C64" s="16">
        <v>1012.8928571428575</v>
      </c>
      <c r="D64" s="16">
        <v>1004.277419354839</v>
      </c>
      <c r="E64" s="16">
        <v>1011.5766666666669</v>
      </c>
      <c r="F64" s="16">
        <v>1012.8354838709677</v>
      </c>
      <c r="G64" s="16">
        <v>1019.5399999999997</v>
      </c>
      <c r="H64" s="16">
        <v>1012.1741935483869</v>
      </c>
      <c r="I64" s="16">
        <v>1007.6870967741933</v>
      </c>
      <c r="J64" s="16">
        <v>1016.9366666666665</v>
      </c>
      <c r="K64" s="16">
        <v>1000.3645161290322</v>
      </c>
      <c r="L64" s="16">
        <v>1015.5533333333331</v>
      </c>
      <c r="M64" s="16">
        <v>1007.783870967742</v>
      </c>
      <c r="N64" s="16">
        <v>1011.0098630136982</v>
      </c>
      <c r="P64" s="17">
        <f t="shared" si="0"/>
        <v>1013.0814900153611</v>
      </c>
      <c r="Q64" s="17">
        <f t="shared" si="1"/>
        <v>1009.5631899641579</v>
      </c>
      <c r="R64" s="17">
        <f t="shared" si="2"/>
        <v>1013.13376344086</v>
      </c>
      <c r="S64" s="17">
        <f t="shared" si="3"/>
        <v>1010.9515053763439</v>
      </c>
    </row>
    <row r="65" spans="1:19" x14ac:dyDescent="0.3">
      <c r="A65">
        <v>1904</v>
      </c>
      <c r="B65" s="16">
        <v>1010.9903225806451</v>
      </c>
      <c r="C65" s="16">
        <v>1000.6</v>
      </c>
      <c r="D65" s="16">
        <v>1016.5677419354839</v>
      </c>
      <c r="E65" s="16">
        <v>1010.1999999999997</v>
      </c>
      <c r="F65" s="16">
        <v>1013.2935483870967</v>
      </c>
      <c r="G65" s="16">
        <v>1017.5933333333334</v>
      </c>
      <c r="H65" s="16">
        <v>1016.7483870967742</v>
      </c>
      <c r="I65" s="16">
        <v>1014.7451612903226</v>
      </c>
      <c r="J65" s="16">
        <v>1018.9866666666665</v>
      </c>
      <c r="K65" s="16">
        <v>1018.4774193548387</v>
      </c>
      <c r="L65" s="16">
        <v>1016.2933333333334</v>
      </c>
      <c r="M65" s="16">
        <v>1011.0612903225805</v>
      </c>
      <c r="N65" s="16">
        <v>1013.8469945355188</v>
      </c>
      <c r="P65" s="17">
        <f t="shared" si="0"/>
        <v>1006.4580645161291</v>
      </c>
      <c r="Q65" s="17">
        <f t="shared" si="1"/>
        <v>1013.35376344086</v>
      </c>
      <c r="R65" s="17">
        <f t="shared" si="2"/>
        <v>1016.36229390681</v>
      </c>
      <c r="S65" s="17">
        <f t="shared" si="3"/>
        <v>1017.9191397849462</v>
      </c>
    </row>
    <row r="66" spans="1:19" x14ac:dyDescent="0.3">
      <c r="A66">
        <v>1905</v>
      </c>
      <c r="B66" s="16">
        <v>1021.8322580645165</v>
      </c>
      <c r="C66" s="16">
        <v>1018.1321428571428</v>
      </c>
      <c r="D66" s="16">
        <v>1003.1709677419353</v>
      </c>
      <c r="E66" s="16">
        <v>1010.5933333333334</v>
      </c>
      <c r="F66" s="16">
        <v>1020.3774193548386</v>
      </c>
      <c r="G66" s="16">
        <v>1015.8699999999998</v>
      </c>
      <c r="H66" s="16">
        <v>1016.5516129032256</v>
      </c>
      <c r="I66" s="16">
        <v>1010.6387096774192</v>
      </c>
      <c r="J66" s="16">
        <v>1014.76</v>
      </c>
      <c r="K66" s="16">
        <v>1016.3774193548385</v>
      </c>
      <c r="L66" s="16">
        <v>1005.31</v>
      </c>
      <c r="M66" s="16">
        <v>1020.8032258064517</v>
      </c>
      <c r="N66" s="16">
        <v>1014.5369863013688</v>
      </c>
      <c r="P66" s="17">
        <f t="shared" si="0"/>
        <v>1017.0085637480798</v>
      </c>
      <c r="Q66" s="17">
        <f t="shared" si="1"/>
        <v>1011.3805734767024</v>
      </c>
      <c r="R66" s="17">
        <f t="shared" si="2"/>
        <v>1014.3534408602148</v>
      </c>
      <c r="S66" s="17">
        <f t="shared" si="3"/>
        <v>1012.1491397849462</v>
      </c>
    </row>
    <row r="67" spans="1:19" x14ac:dyDescent="0.3">
      <c r="A67">
        <v>1906</v>
      </c>
      <c r="B67" s="16">
        <v>1009.941935483871</v>
      </c>
      <c r="C67" s="16">
        <v>1005.4249999999998</v>
      </c>
      <c r="D67" s="16">
        <v>1014.5870967741935</v>
      </c>
      <c r="E67" s="16">
        <v>1019.3633333333331</v>
      </c>
      <c r="F67" s="16">
        <v>1010.732258064516</v>
      </c>
      <c r="G67" s="16">
        <v>1020.5233333333332</v>
      </c>
      <c r="H67" s="16">
        <v>1015.683870967742</v>
      </c>
      <c r="I67" s="16">
        <v>1013.3451612903225</v>
      </c>
      <c r="J67" s="16">
        <v>1023.2366666666666</v>
      </c>
      <c r="K67" s="16">
        <v>1008.6064516129034</v>
      </c>
      <c r="L67" s="16">
        <v>1010.5866666666666</v>
      </c>
      <c r="M67" s="16">
        <v>1012.9903225806452</v>
      </c>
      <c r="N67" s="16">
        <v>1013.7690410958909</v>
      </c>
      <c r="P67" s="17">
        <f t="shared" si="0"/>
        <v>1012.0567204301075</v>
      </c>
      <c r="Q67" s="17">
        <f t="shared" si="1"/>
        <v>1014.8942293906808</v>
      </c>
      <c r="R67" s="17">
        <f t="shared" si="2"/>
        <v>1016.5174551971326</v>
      </c>
      <c r="S67" s="17">
        <f t="shared" si="3"/>
        <v>1014.1432616487455</v>
      </c>
    </row>
    <row r="68" spans="1:19" x14ac:dyDescent="0.3">
      <c r="A68">
        <v>1907</v>
      </c>
      <c r="B68" s="16">
        <v>1024.4774193548385</v>
      </c>
      <c r="C68" s="16">
        <v>1013.9392857142858</v>
      </c>
      <c r="D68" s="16">
        <v>1018.5677419354839</v>
      </c>
      <c r="E68" s="16">
        <v>1008.8833333333332</v>
      </c>
      <c r="F68" s="16">
        <v>1011.7709677419358</v>
      </c>
      <c r="G68" s="16">
        <v>1007.4966666666667</v>
      </c>
      <c r="H68" s="16">
        <v>1016.6999999999997</v>
      </c>
      <c r="I68" s="16">
        <v>1012.0096774193547</v>
      </c>
      <c r="J68" s="16">
        <v>1020.4833333333332</v>
      </c>
      <c r="K68" s="16">
        <v>1003.8677419354838</v>
      </c>
      <c r="L68" s="16">
        <v>1015.09</v>
      </c>
      <c r="M68" s="16">
        <v>1006.6354838709676</v>
      </c>
      <c r="N68" s="16">
        <v>1013.3254794520547</v>
      </c>
      <c r="P68" s="17">
        <f t="shared" si="0"/>
        <v>1017.1356758832566</v>
      </c>
      <c r="Q68" s="17">
        <f t="shared" si="1"/>
        <v>1013.0740143369176</v>
      </c>
      <c r="R68" s="17">
        <f t="shared" si="2"/>
        <v>1012.068781362007</v>
      </c>
      <c r="S68" s="17">
        <f t="shared" si="3"/>
        <v>1013.1470250896058</v>
      </c>
    </row>
    <row r="69" spans="1:19" x14ac:dyDescent="0.3">
      <c r="A69">
        <v>1908</v>
      </c>
      <c r="B69" s="16">
        <v>1018.6322580645161</v>
      </c>
      <c r="C69" s="16">
        <v>1014.3896551724138</v>
      </c>
      <c r="D69" s="16">
        <v>1009.7354838709679</v>
      </c>
      <c r="E69" s="16">
        <v>1015.5966666666668</v>
      </c>
      <c r="F69" s="16">
        <v>1014.7774193548388</v>
      </c>
      <c r="G69" s="16">
        <v>1019.2266666666666</v>
      </c>
      <c r="H69" s="16">
        <v>1015.6903225806453</v>
      </c>
      <c r="I69" s="16">
        <v>1014.706451612903</v>
      </c>
      <c r="J69" s="16">
        <v>1012.2599999999999</v>
      </c>
      <c r="K69" s="16">
        <v>1021.4580645161291</v>
      </c>
      <c r="L69" s="16">
        <v>1016.2533333333333</v>
      </c>
      <c r="M69" s="16">
        <v>1011.6193548387097</v>
      </c>
      <c r="N69" s="16">
        <v>1015.3622950819677</v>
      </c>
      <c r="P69" s="17">
        <f t="shared" si="0"/>
        <v>1013.2191323692991</v>
      </c>
      <c r="Q69" s="17">
        <f t="shared" si="1"/>
        <v>1013.3698566308245</v>
      </c>
      <c r="R69" s="17">
        <f t="shared" si="2"/>
        <v>1016.541146953405</v>
      </c>
      <c r="S69" s="17">
        <f t="shared" si="3"/>
        <v>1016.6571326164873</v>
      </c>
    </row>
    <row r="70" spans="1:19" x14ac:dyDescent="0.3">
      <c r="A70">
        <v>1909</v>
      </c>
      <c r="B70" s="16">
        <v>1018.4258064516131</v>
      </c>
      <c r="C70" s="16">
        <v>1020.8571428571429</v>
      </c>
      <c r="D70" s="16">
        <v>1000.741935483871</v>
      </c>
      <c r="E70" s="16">
        <v>1013.7433333333332</v>
      </c>
      <c r="F70" s="16">
        <v>1019.5870967741935</v>
      </c>
      <c r="G70" s="16">
        <v>1016.0300000000001</v>
      </c>
      <c r="H70" s="16">
        <v>1010.4064516129031</v>
      </c>
      <c r="I70" s="16">
        <v>1014.758064516129</v>
      </c>
      <c r="J70" s="16">
        <v>1018.4033333333333</v>
      </c>
      <c r="K70" s="16">
        <v>1006.4354838709679</v>
      </c>
      <c r="L70" s="16">
        <v>1016.5033333333334</v>
      </c>
      <c r="M70" s="16">
        <v>1002.8967741935485</v>
      </c>
      <c r="N70" s="16">
        <v>1013.1375342465756</v>
      </c>
      <c r="P70" s="17">
        <f t="shared" ref="P70:P121" si="4">AVERAGE(M69,B70,C70)</f>
        <v>1016.9674347158219</v>
      </c>
      <c r="Q70" s="17">
        <f t="shared" ref="Q70:Q121" si="5">AVERAGE(D70:F70)</f>
        <v>1011.3574551971325</v>
      </c>
      <c r="R70" s="17">
        <f t="shared" ref="R70:R121" si="6">AVERAGE(G70:I70)</f>
        <v>1013.7315053763441</v>
      </c>
      <c r="S70" s="17">
        <f t="shared" ref="S70:S121" si="7">AVERAGE(J70:L70)</f>
        <v>1013.7807168458781</v>
      </c>
    </row>
    <row r="71" spans="1:19" x14ac:dyDescent="0.3">
      <c r="A71">
        <v>1910</v>
      </c>
      <c r="B71" s="16">
        <v>1006.6999999999999</v>
      </c>
      <c r="C71" s="16">
        <v>998.63928571428562</v>
      </c>
      <c r="D71" s="16">
        <v>1020.4193548387095</v>
      </c>
      <c r="E71" s="16">
        <v>1009.0166666666668</v>
      </c>
      <c r="F71" s="16">
        <v>1012.467741935484</v>
      </c>
      <c r="G71" s="16">
        <v>1012.4233333333335</v>
      </c>
      <c r="H71" s="16">
        <v>1011.1258064516127</v>
      </c>
      <c r="I71" s="16">
        <v>1009.6096774193549</v>
      </c>
      <c r="J71" s="16">
        <v>1024.6100000000001</v>
      </c>
      <c r="K71" s="16">
        <v>1019.0774193548388</v>
      </c>
      <c r="L71" s="16">
        <v>1002.14</v>
      </c>
      <c r="M71" s="16">
        <v>1003.5935483870968</v>
      </c>
      <c r="N71" s="16">
        <v>1010.9052054794528</v>
      </c>
      <c r="P71" s="17">
        <f t="shared" si="4"/>
        <v>1002.7453533026113</v>
      </c>
      <c r="Q71" s="17">
        <f t="shared" si="5"/>
        <v>1013.9679211469534</v>
      </c>
      <c r="R71" s="17">
        <f t="shared" si="6"/>
        <v>1011.0529390681004</v>
      </c>
      <c r="S71" s="17">
        <f t="shared" si="7"/>
        <v>1015.2758064516129</v>
      </c>
    </row>
    <row r="72" spans="1:19" x14ac:dyDescent="0.3">
      <c r="A72">
        <v>1911</v>
      </c>
      <c r="B72" s="16">
        <v>1025.1935483870968</v>
      </c>
      <c r="C72" s="16">
        <v>1017.5142857142856</v>
      </c>
      <c r="D72" s="16">
        <v>1014.9451612903226</v>
      </c>
      <c r="E72" s="16">
        <v>1015.2266666666669</v>
      </c>
      <c r="F72" s="16">
        <v>1016.2387096774195</v>
      </c>
      <c r="G72" s="16">
        <v>1014.5866666666666</v>
      </c>
      <c r="H72" s="16">
        <v>1020.6225806451613</v>
      </c>
      <c r="I72" s="16">
        <v>1015.948387096774</v>
      </c>
      <c r="J72" s="16">
        <v>1016.8433333333334</v>
      </c>
      <c r="K72" s="16">
        <v>1014.441935483871</v>
      </c>
      <c r="L72" s="16">
        <v>1004.1566666666669</v>
      </c>
      <c r="M72" s="16">
        <v>1002.7774193548388</v>
      </c>
      <c r="N72" s="16">
        <v>1014.8767123287671</v>
      </c>
      <c r="P72" s="17">
        <f t="shared" si="4"/>
        <v>1015.4337941628264</v>
      </c>
      <c r="Q72" s="17">
        <f t="shared" si="5"/>
        <v>1015.4701792114697</v>
      </c>
      <c r="R72" s="17">
        <f t="shared" si="6"/>
        <v>1017.0525448028671</v>
      </c>
      <c r="S72" s="17">
        <f t="shared" si="7"/>
        <v>1011.8139784946237</v>
      </c>
    </row>
    <row r="73" spans="1:19" x14ac:dyDescent="0.3">
      <c r="A73">
        <v>1912</v>
      </c>
      <c r="B73" s="16">
        <v>1014.0193548387097</v>
      </c>
      <c r="C73" s="16">
        <v>1003.6172413793104</v>
      </c>
      <c r="D73" s="16">
        <v>1001.6612903225806</v>
      </c>
      <c r="E73" s="16">
        <v>1021.2666666666668</v>
      </c>
      <c r="F73" s="16">
        <v>1015.1</v>
      </c>
      <c r="G73" s="16">
        <v>1008.2199999999997</v>
      </c>
      <c r="H73" s="16">
        <v>1014.4064516129034</v>
      </c>
      <c r="I73" s="16">
        <v>1004.9774193548386</v>
      </c>
      <c r="J73" s="16">
        <v>1022.0766666666666</v>
      </c>
      <c r="K73" s="16">
        <v>1011.1999999999998</v>
      </c>
      <c r="L73" s="16">
        <v>1012.9566666666667</v>
      </c>
      <c r="M73" s="16">
        <v>1007.0516129032258</v>
      </c>
      <c r="N73" s="16">
        <v>1011.3699453551903</v>
      </c>
      <c r="P73" s="17">
        <f t="shared" si="4"/>
        <v>1006.8046718576197</v>
      </c>
      <c r="Q73" s="17">
        <f t="shared" si="5"/>
        <v>1012.6759856630824</v>
      </c>
      <c r="R73" s="17">
        <f t="shared" si="6"/>
        <v>1009.2012903225806</v>
      </c>
      <c r="S73" s="17">
        <f t="shared" si="7"/>
        <v>1015.411111111111</v>
      </c>
    </row>
    <row r="74" spans="1:19" x14ac:dyDescent="0.3">
      <c r="A74">
        <v>1913</v>
      </c>
      <c r="B74" s="16">
        <v>1007.3967741935485</v>
      </c>
      <c r="C74" s="16">
        <v>1020.275</v>
      </c>
      <c r="D74" s="16">
        <v>1006.6064516129032</v>
      </c>
      <c r="E74" s="16">
        <v>1010.4933333333333</v>
      </c>
      <c r="F74" s="16">
        <v>1012.4354838709676</v>
      </c>
      <c r="G74" s="16">
        <v>1016.5333333333333</v>
      </c>
      <c r="H74" s="16">
        <v>1018.7387096774193</v>
      </c>
      <c r="I74" s="16">
        <v>1018.0870967741935</v>
      </c>
      <c r="J74" s="16">
        <v>1016.3533333333332</v>
      </c>
      <c r="K74" s="16">
        <v>1011.3387096774195</v>
      </c>
      <c r="L74" s="16">
        <v>1007.6233333333333</v>
      </c>
      <c r="M74" s="16">
        <v>1015.7096774193546</v>
      </c>
      <c r="N74" s="16">
        <v>1013.4178082191783</v>
      </c>
      <c r="P74" s="17">
        <f t="shared" si="4"/>
        <v>1011.5744623655914</v>
      </c>
      <c r="Q74" s="17">
        <f t="shared" si="5"/>
        <v>1009.8450896057348</v>
      </c>
      <c r="R74" s="17">
        <f t="shared" si="6"/>
        <v>1017.7863799283153</v>
      </c>
      <c r="S74" s="17">
        <f t="shared" si="7"/>
        <v>1011.7717921146954</v>
      </c>
    </row>
    <row r="75" spans="1:19" x14ac:dyDescent="0.3">
      <c r="A75">
        <v>1914</v>
      </c>
      <c r="B75" s="16">
        <v>1019.9000000000003</v>
      </c>
      <c r="C75" s="16">
        <v>1001.7035714285715</v>
      </c>
      <c r="D75" s="16">
        <v>999.7225806451612</v>
      </c>
      <c r="E75" s="16">
        <v>1016.8566666666667</v>
      </c>
      <c r="F75" s="16">
        <v>1018.1838709677419</v>
      </c>
      <c r="G75" s="16">
        <v>1017.99</v>
      </c>
      <c r="H75" s="16">
        <v>1010.725806451613</v>
      </c>
      <c r="I75" s="16">
        <v>1015.7419354838709</v>
      </c>
      <c r="J75" s="16">
        <v>1017.83</v>
      </c>
      <c r="K75" s="16">
        <v>1018.0580645161291</v>
      </c>
      <c r="L75" s="16">
        <v>1009.3766666666667</v>
      </c>
      <c r="M75" s="16">
        <v>999.20322580645131</v>
      </c>
      <c r="N75" s="16">
        <v>1012.1558904109596</v>
      </c>
      <c r="P75" s="17">
        <f t="shared" si="4"/>
        <v>1012.4377496159755</v>
      </c>
      <c r="Q75" s="17">
        <f t="shared" si="5"/>
        <v>1011.5877060931899</v>
      </c>
      <c r="R75" s="17">
        <f t="shared" si="6"/>
        <v>1014.8192473118279</v>
      </c>
      <c r="S75" s="17">
        <f t="shared" si="7"/>
        <v>1015.0882437275986</v>
      </c>
    </row>
    <row r="76" spans="1:19" x14ac:dyDescent="0.3">
      <c r="A76">
        <v>1915</v>
      </c>
      <c r="B76" s="16">
        <v>1000.8064516129028</v>
      </c>
      <c r="C76" s="16">
        <v>1000.2678571428571</v>
      </c>
      <c r="D76" s="16">
        <v>1014.5548387096774</v>
      </c>
      <c r="E76" s="16">
        <v>1016.0866666666666</v>
      </c>
      <c r="F76" s="16">
        <v>1019.783870967742</v>
      </c>
      <c r="G76" s="16">
        <v>1017.9333333333333</v>
      </c>
      <c r="H76" s="16">
        <v>1009.6903225806452</v>
      </c>
      <c r="I76" s="16">
        <v>1015.4483870967741</v>
      </c>
      <c r="J76" s="16">
        <v>1016.2899999999998</v>
      </c>
      <c r="K76" s="16">
        <v>1018.9645161290323</v>
      </c>
      <c r="L76" s="16">
        <v>1014.2666666666667</v>
      </c>
      <c r="M76" s="16">
        <v>999.91935483870964</v>
      </c>
      <c r="N76" s="16">
        <v>1012.0520547945214</v>
      </c>
      <c r="P76" s="17">
        <f t="shared" si="4"/>
        <v>1000.092511520737</v>
      </c>
      <c r="Q76" s="17">
        <f t="shared" si="5"/>
        <v>1016.808458781362</v>
      </c>
      <c r="R76" s="17">
        <f t="shared" si="6"/>
        <v>1014.3573476702509</v>
      </c>
      <c r="S76" s="17">
        <f t="shared" si="7"/>
        <v>1016.5070609318997</v>
      </c>
    </row>
    <row r="77" spans="1:19" x14ac:dyDescent="0.3">
      <c r="A77">
        <v>1916</v>
      </c>
      <c r="B77" s="16">
        <v>1014.5612903225808</v>
      </c>
      <c r="C77" s="16">
        <v>1005.6517241379311</v>
      </c>
      <c r="D77" s="16">
        <v>1007.1741935483871</v>
      </c>
      <c r="E77" s="16">
        <v>1010.4899999999999</v>
      </c>
      <c r="F77" s="16">
        <v>1012.9645161290322</v>
      </c>
      <c r="G77" s="16">
        <v>1011.6166666666666</v>
      </c>
      <c r="H77" s="16">
        <v>1015.8645161290322</v>
      </c>
      <c r="I77" s="16">
        <v>1012.764516129032</v>
      </c>
      <c r="J77" s="16">
        <v>1017.513333333333</v>
      </c>
      <c r="K77" s="16">
        <v>1006.7677419354841</v>
      </c>
      <c r="L77" s="16">
        <v>1004.8100000000001</v>
      </c>
      <c r="M77" s="16">
        <v>1002.3935483870966</v>
      </c>
      <c r="N77" s="16">
        <v>1010.2295081967222</v>
      </c>
      <c r="P77" s="17">
        <f t="shared" si="4"/>
        <v>1006.7107897664072</v>
      </c>
      <c r="Q77" s="17">
        <f t="shared" si="5"/>
        <v>1010.209569892473</v>
      </c>
      <c r="R77" s="17">
        <f t="shared" si="6"/>
        <v>1013.4152329749103</v>
      </c>
      <c r="S77" s="17">
        <f t="shared" si="7"/>
        <v>1009.6970250896056</v>
      </c>
    </row>
    <row r="78" spans="1:19" x14ac:dyDescent="0.3">
      <c r="A78">
        <v>1917</v>
      </c>
      <c r="B78" s="16">
        <v>1014.858064516129</v>
      </c>
      <c r="C78" s="16">
        <v>1020.8357142857145</v>
      </c>
      <c r="D78" s="16">
        <v>1010.8548387096773</v>
      </c>
      <c r="E78" s="16">
        <v>1010.9600000000003</v>
      </c>
      <c r="F78" s="16">
        <v>1017.6645161290323</v>
      </c>
      <c r="G78" s="16">
        <v>1016.5400000000001</v>
      </c>
      <c r="H78" s="16">
        <v>1018.0774193548386</v>
      </c>
      <c r="I78" s="16">
        <v>1003.6870967741935</v>
      </c>
      <c r="J78" s="16">
        <v>1014.4133333333335</v>
      </c>
      <c r="K78" s="16">
        <v>1003.796774193548</v>
      </c>
      <c r="L78" s="16">
        <v>1014.7766666666665</v>
      </c>
      <c r="M78" s="16">
        <v>1022.541935483871</v>
      </c>
      <c r="N78" s="16">
        <v>1014.0273972602743</v>
      </c>
      <c r="P78" s="17">
        <f t="shared" si="4"/>
        <v>1012.6957757296467</v>
      </c>
      <c r="Q78" s="17">
        <f t="shared" si="5"/>
        <v>1013.1597849462365</v>
      </c>
      <c r="R78" s="17">
        <f t="shared" si="6"/>
        <v>1012.7681720430106</v>
      </c>
      <c r="S78" s="17">
        <f t="shared" si="7"/>
        <v>1010.9955913978494</v>
      </c>
    </row>
    <row r="79" spans="1:19" x14ac:dyDescent="0.3">
      <c r="A79">
        <v>1918</v>
      </c>
      <c r="B79" s="16">
        <v>1011.3709677419354</v>
      </c>
      <c r="C79" s="16">
        <v>1016.6000000000001</v>
      </c>
      <c r="D79" s="16">
        <v>1018.3967741935485</v>
      </c>
      <c r="E79" s="16">
        <v>1016.1733333333334</v>
      </c>
      <c r="F79" s="16">
        <v>1017.7419354838711</v>
      </c>
      <c r="G79" s="16">
        <v>1017.6466666666668</v>
      </c>
      <c r="H79" s="16">
        <v>1011.9838709677422</v>
      </c>
      <c r="I79" s="16">
        <v>1013.8258064516128</v>
      </c>
      <c r="J79" s="16">
        <v>1003.3133333333334</v>
      </c>
      <c r="K79" s="16">
        <v>1012.7258064516129</v>
      </c>
      <c r="L79" s="16">
        <v>1015.5066666666664</v>
      </c>
      <c r="M79" s="16">
        <v>1006.0032258064518</v>
      </c>
      <c r="N79" s="16">
        <v>1013.4178082191786</v>
      </c>
      <c r="P79" s="17">
        <f t="shared" si="4"/>
        <v>1016.8376344086022</v>
      </c>
      <c r="Q79" s="17">
        <f t="shared" si="5"/>
        <v>1017.4373476702509</v>
      </c>
      <c r="R79" s="17">
        <f t="shared" si="6"/>
        <v>1014.485448028674</v>
      </c>
      <c r="S79" s="17">
        <f t="shared" si="7"/>
        <v>1010.5152688172042</v>
      </c>
    </row>
    <row r="80" spans="1:19" x14ac:dyDescent="0.3">
      <c r="A80">
        <v>1919</v>
      </c>
      <c r="B80" s="16">
        <v>1005.8967741935484</v>
      </c>
      <c r="C80" s="16">
        <v>1010.3107142857142</v>
      </c>
      <c r="D80" s="16">
        <v>1009.0709677419353</v>
      </c>
      <c r="E80" s="16">
        <v>1012.7900000000002</v>
      </c>
      <c r="F80" s="16">
        <v>1018.3612903225805</v>
      </c>
      <c r="G80" s="16">
        <v>1017.6133333333336</v>
      </c>
      <c r="H80" s="16">
        <v>1016.8935483870968</v>
      </c>
      <c r="I80" s="16">
        <v>1013.6096774193547</v>
      </c>
      <c r="J80" s="16">
        <v>1014.1866666666666</v>
      </c>
      <c r="K80" s="16">
        <v>1021.8870967741937</v>
      </c>
      <c r="L80" s="16">
        <v>1009.0933333333334</v>
      </c>
      <c r="M80" s="16">
        <v>1005.2548387096774</v>
      </c>
      <c r="N80" s="16">
        <v>1012.9298630136993</v>
      </c>
      <c r="P80" s="17">
        <f t="shared" si="4"/>
        <v>1007.4035714285715</v>
      </c>
      <c r="Q80" s="17">
        <f t="shared" si="5"/>
        <v>1013.4074193548386</v>
      </c>
      <c r="R80" s="17">
        <f t="shared" si="6"/>
        <v>1016.0388530465949</v>
      </c>
      <c r="S80" s="17">
        <f t="shared" si="7"/>
        <v>1015.0556989247311</v>
      </c>
    </row>
    <row r="81" spans="1:19" x14ac:dyDescent="0.3">
      <c r="A81">
        <v>1920</v>
      </c>
      <c r="B81" s="16">
        <v>1007.2483870967742</v>
      </c>
      <c r="C81" s="16">
        <v>1018.6586206896552</v>
      </c>
      <c r="D81" s="16">
        <v>1009.8096774193548</v>
      </c>
      <c r="E81" s="16">
        <v>1004.6800000000002</v>
      </c>
      <c r="F81" s="16">
        <v>1014.583870967742</v>
      </c>
      <c r="G81" s="16">
        <v>1017.0833333333333</v>
      </c>
      <c r="H81" s="16">
        <v>1010.390322580645</v>
      </c>
      <c r="I81" s="16">
        <v>1017.9387096774193</v>
      </c>
      <c r="J81" s="16">
        <v>1016.1900000000002</v>
      </c>
      <c r="K81" s="16">
        <v>1017.1999999999999</v>
      </c>
      <c r="L81" s="16">
        <v>1016.7333333333335</v>
      </c>
      <c r="M81" s="16">
        <v>1014.6709677419354</v>
      </c>
      <c r="N81" s="16">
        <v>1013.7398907103831</v>
      </c>
      <c r="P81" s="17">
        <f t="shared" si="4"/>
        <v>1010.3872821653689</v>
      </c>
      <c r="Q81" s="17">
        <f t="shared" si="5"/>
        <v>1009.6911827956989</v>
      </c>
      <c r="R81" s="17">
        <f t="shared" si="6"/>
        <v>1015.1374551971326</v>
      </c>
      <c r="S81" s="17">
        <f t="shared" si="7"/>
        <v>1016.7077777777778</v>
      </c>
    </row>
    <row r="82" spans="1:19" x14ac:dyDescent="0.3">
      <c r="A82">
        <v>1921</v>
      </c>
      <c r="B82" s="16">
        <v>1009.6096774193547</v>
      </c>
      <c r="C82" s="16">
        <v>1025.7142857142856</v>
      </c>
      <c r="D82" s="16">
        <v>1012.274193548387</v>
      </c>
      <c r="E82" s="16">
        <v>1021.3733333333332</v>
      </c>
      <c r="F82" s="16">
        <v>1013.3193548387094</v>
      </c>
      <c r="G82" s="16">
        <v>1022.2333333333333</v>
      </c>
      <c r="H82" s="16">
        <v>1017.2161290322581</v>
      </c>
      <c r="I82" s="16">
        <v>1011.9419354838711</v>
      </c>
      <c r="J82" s="16">
        <v>1019.1266666666667</v>
      </c>
      <c r="K82" s="16">
        <v>1019.7612903225807</v>
      </c>
      <c r="L82" s="16">
        <v>1018.7966666666665</v>
      </c>
      <c r="M82" s="16">
        <v>1012.8774193548389</v>
      </c>
      <c r="N82" s="16">
        <v>1016.9120547945206</v>
      </c>
      <c r="P82" s="17">
        <f t="shared" si="4"/>
        <v>1016.6649769585252</v>
      </c>
      <c r="Q82" s="17">
        <f t="shared" si="5"/>
        <v>1015.6556272401432</v>
      </c>
      <c r="R82" s="17">
        <f t="shared" si="6"/>
        <v>1017.1304659498209</v>
      </c>
      <c r="S82" s="17">
        <f t="shared" si="7"/>
        <v>1019.2282078853046</v>
      </c>
    </row>
    <row r="83" spans="1:19" x14ac:dyDescent="0.3">
      <c r="A83">
        <v>1922</v>
      </c>
      <c r="B83" s="16">
        <v>1008.0193548387098</v>
      </c>
      <c r="C83" s="16">
        <v>1008.007142857143</v>
      </c>
      <c r="D83" s="16">
        <v>1011.6290322580645</v>
      </c>
      <c r="E83" s="16">
        <v>1007.8566666666667</v>
      </c>
      <c r="F83" s="16">
        <v>1017.1967741935483</v>
      </c>
      <c r="G83" s="16">
        <v>1013.9866666666665</v>
      </c>
      <c r="H83" s="16">
        <v>1009.967741935484</v>
      </c>
      <c r="I83" s="16">
        <v>1012.0000000000001</v>
      </c>
      <c r="J83" s="16">
        <v>1014.7966666666666</v>
      </c>
      <c r="K83" s="16">
        <v>1020.635483870968</v>
      </c>
      <c r="L83" s="16">
        <v>1020.0066666666663</v>
      </c>
      <c r="M83" s="16">
        <v>1005.6967741935481</v>
      </c>
      <c r="N83" s="16">
        <v>1012.5016438356161</v>
      </c>
      <c r="P83" s="17">
        <f t="shared" si="4"/>
        <v>1009.6346390168973</v>
      </c>
      <c r="Q83" s="17">
        <f t="shared" si="5"/>
        <v>1012.2274910394266</v>
      </c>
      <c r="R83" s="17">
        <f t="shared" si="6"/>
        <v>1011.9848028673836</v>
      </c>
      <c r="S83" s="17">
        <f t="shared" si="7"/>
        <v>1018.479605734767</v>
      </c>
    </row>
    <row r="84" spans="1:19" x14ac:dyDescent="0.3">
      <c r="A84">
        <v>1923</v>
      </c>
      <c r="B84" s="16">
        <v>1016.8645161290324</v>
      </c>
      <c r="C84" s="16">
        <v>1000.0857142857141</v>
      </c>
      <c r="D84" s="16">
        <v>1017.5806451612902</v>
      </c>
      <c r="E84" s="16">
        <v>1008.4633333333334</v>
      </c>
      <c r="F84" s="16">
        <v>1011.6709677419353</v>
      </c>
      <c r="G84" s="16">
        <v>1018.9533333333334</v>
      </c>
      <c r="H84" s="16">
        <v>1013.4580645161291</v>
      </c>
      <c r="I84" s="16">
        <v>1009.5516129032256</v>
      </c>
      <c r="J84" s="16">
        <v>1011.03</v>
      </c>
      <c r="K84" s="16">
        <v>1000.8387096774194</v>
      </c>
      <c r="L84" s="16">
        <v>1005.9166666666667</v>
      </c>
      <c r="M84" s="16">
        <v>1012.3806451612901</v>
      </c>
      <c r="N84" s="16">
        <v>1010.6465753424658</v>
      </c>
      <c r="P84" s="17">
        <f t="shared" si="4"/>
        <v>1007.5490015360982</v>
      </c>
      <c r="Q84" s="17">
        <f t="shared" si="5"/>
        <v>1012.5716487455196</v>
      </c>
      <c r="R84" s="17">
        <f t="shared" si="6"/>
        <v>1013.987670250896</v>
      </c>
      <c r="S84" s="17">
        <f t="shared" si="7"/>
        <v>1005.9284587813621</v>
      </c>
    </row>
    <row r="85" spans="1:19" x14ac:dyDescent="0.3">
      <c r="A85">
        <v>1924</v>
      </c>
      <c r="B85" s="16">
        <v>1012.4322580645161</v>
      </c>
      <c r="C85" s="16">
        <v>1016.8517241379311</v>
      </c>
      <c r="D85" s="16">
        <v>1011.9193548387098</v>
      </c>
      <c r="E85" s="16">
        <v>1011.1499999999999</v>
      </c>
      <c r="F85" s="16">
        <v>1009.6612903225807</v>
      </c>
      <c r="G85" s="16">
        <v>1014.49</v>
      </c>
      <c r="H85" s="16">
        <v>1009.7354838709678</v>
      </c>
      <c r="I85" s="16">
        <v>1007.4709677419356</v>
      </c>
      <c r="J85" s="16">
        <v>1007.6633333333335</v>
      </c>
      <c r="K85" s="16">
        <v>1011.8580645161289</v>
      </c>
      <c r="L85" s="16">
        <v>1016.9199999999998</v>
      </c>
      <c r="M85" s="16">
        <v>1009.064516129032</v>
      </c>
      <c r="N85" s="16">
        <v>1011.5622950819663</v>
      </c>
      <c r="P85" s="17">
        <f t="shared" si="4"/>
        <v>1013.8882091212457</v>
      </c>
      <c r="Q85" s="17">
        <f t="shared" si="5"/>
        <v>1010.9102150537634</v>
      </c>
      <c r="R85" s="17">
        <f t="shared" si="6"/>
        <v>1010.5654838709678</v>
      </c>
      <c r="S85" s="17">
        <f t="shared" si="7"/>
        <v>1012.1471326164874</v>
      </c>
    </row>
    <row r="86" spans="1:19" x14ac:dyDescent="0.3">
      <c r="A86">
        <v>1925</v>
      </c>
      <c r="B86" s="16">
        <v>1019.5193548387095</v>
      </c>
      <c r="C86" s="16">
        <v>999.3535714285714</v>
      </c>
      <c r="D86" s="16">
        <v>1021.31935483871</v>
      </c>
      <c r="E86" s="16">
        <v>1009.4966666666667</v>
      </c>
      <c r="F86" s="16">
        <v>1007.4451612903226</v>
      </c>
      <c r="G86" s="16">
        <v>1020.75</v>
      </c>
      <c r="H86" s="16">
        <v>1013.1838709677421</v>
      </c>
      <c r="I86" s="16">
        <v>1013.6967741935482</v>
      </c>
      <c r="J86" s="16">
        <v>1012.7700000000001</v>
      </c>
      <c r="K86" s="16">
        <v>1011.3967741935484</v>
      </c>
      <c r="L86" s="16">
        <v>1015.7133333333334</v>
      </c>
      <c r="M86" s="16">
        <v>1005.2387096774191</v>
      </c>
      <c r="N86" s="16">
        <v>1012.5742465753419</v>
      </c>
      <c r="P86" s="17">
        <f t="shared" si="4"/>
        <v>1009.3124807987709</v>
      </c>
      <c r="Q86" s="17">
        <f t="shared" si="5"/>
        <v>1012.7537275985665</v>
      </c>
      <c r="R86" s="17">
        <f t="shared" si="6"/>
        <v>1015.8768817204301</v>
      </c>
      <c r="S86" s="17">
        <f t="shared" si="7"/>
        <v>1013.2933691756274</v>
      </c>
    </row>
    <row r="87" spans="1:19" x14ac:dyDescent="0.3">
      <c r="A87">
        <v>1926</v>
      </c>
      <c r="B87" s="16">
        <v>1008.1806451612903</v>
      </c>
      <c r="C87" s="16">
        <v>1009.1249999999999</v>
      </c>
      <c r="D87" s="16">
        <v>1015.8999999999999</v>
      </c>
      <c r="E87" s="16">
        <v>1011.0633333333335</v>
      </c>
      <c r="F87" s="16">
        <v>1012.3419354838708</v>
      </c>
      <c r="G87" s="16">
        <v>1012.1800000000001</v>
      </c>
      <c r="H87" s="16">
        <v>1016.4129032258065</v>
      </c>
      <c r="I87" s="16">
        <v>1015.9354838709679</v>
      </c>
      <c r="J87" s="16">
        <v>1017.1499999999997</v>
      </c>
      <c r="K87" s="16">
        <v>1012.8516129032257</v>
      </c>
      <c r="L87" s="16">
        <v>1000.8533333333332</v>
      </c>
      <c r="M87" s="16">
        <v>1024.7354838709678</v>
      </c>
      <c r="N87" s="16">
        <v>1013.1232876712327</v>
      </c>
      <c r="P87" s="17">
        <f t="shared" si="4"/>
        <v>1007.5147849462364</v>
      </c>
      <c r="Q87" s="17">
        <f t="shared" si="5"/>
        <v>1013.1017562724014</v>
      </c>
      <c r="R87" s="17">
        <f t="shared" si="6"/>
        <v>1014.8427956989249</v>
      </c>
      <c r="S87" s="17">
        <f t="shared" si="7"/>
        <v>1010.284982078853</v>
      </c>
    </row>
    <row r="88" spans="1:19" x14ac:dyDescent="0.3">
      <c r="A88">
        <v>1927</v>
      </c>
      <c r="B88" s="16">
        <v>1003.5677419354837</v>
      </c>
      <c r="C88" s="16">
        <v>1016.5607142857143</v>
      </c>
      <c r="D88" s="16">
        <v>1003.9903225806451</v>
      </c>
      <c r="E88" s="16">
        <v>1011.5933333333334</v>
      </c>
      <c r="F88" s="16">
        <v>1018.7612903225809</v>
      </c>
      <c r="G88" s="16">
        <v>1011.25</v>
      </c>
      <c r="H88" s="16">
        <v>1012.2935483870967</v>
      </c>
      <c r="I88" s="16">
        <v>1010.0451612903227</v>
      </c>
      <c r="J88" s="16">
        <v>1006.8966666666669</v>
      </c>
      <c r="K88" s="16">
        <v>1015.3354838709678</v>
      </c>
      <c r="L88" s="16">
        <v>1014.2366666666665</v>
      </c>
      <c r="M88" s="16">
        <v>1016.2967741935485</v>
      </c>
      <c r="N88" s="16">
        <v>1011.7041095890414</v>
      </c>
      <c r="P88" s="17">
        <f t="shared" si="4"/>
        <v>1014.9546466973885</v>
      </c>
      <c r="Q88" s="17">
        <f t="shared" si="5"/>
        <v>1011.4483154121864</v>
      </c>
      <c r="R88" s="17">
        <f t="shared" si="6"/>
        <v>1011.1962365591398</v>
      </c>
      <c r="S88" s="17">
        <f t="shared" si="7"/>
        <v>1012.1562724014337</v>
      </c>
    </row>
    <row r="89" spans="1:19" x14ac:dyDescent="0.3">
      <c r="A89">
        <v>1928</v>
      </c>
      <c r="B89" s="16">
        <v>1006.3516129032257</v>
      </c>
      <c r="C89" s="16">
        <v>1013.893103448276</v>
      </c>
      <c r="D89" s="16">
        <v>1009.8225806451616</v>
      </c>
      <c r="E89" s="16">
        <v>1009.7</v>
      </c>
      <c r="F89" s="16">
        <v>1015.9387096774192</v>
      </c>
      <c r="G89" s="16">
        <v>1011.3599999999999</v>
      </c>
      <c r="H89" s="16">
        <v>1015.9741935483871</v>
      </c>
      <c r="I89" s="16">
        <v>1011.3612903225805</v>
      </c>
      <c r="J89" s="16">
        <v>1020.1566666666665</v>
      </c>
      <c r="K89" s="16">
        <v>1008.4322580645162</v>
      </c>
      <c r="L89" s="16">
        <v>1005.0133333333334</v>
      </c>
      <c r="M89" s="16">
        <v>1016.2129032258063</v>
      </c>
      <c r="N89" s="16">
        <v>1012.0128415300545</v>
      </c>
      <c r="P89" s="17">
        <f t="shared" si="4"/>
        <v>1012.1804968483499</v>
      </c>
      <c r="Q89" s="17">
        <f t="shared" si="5"/>
        <v>1011.8204301075269</v>
      </c>
      <c r="R89" s="17">
        <f t="shared" si="6"/>
        <v>1012.8984946236559</v>
      </c>
      <c r="S89" s="17">
        <f t="shared" si="7"/>
        <v>1011.2007526881721</v>
      </c>
    </row>
    <row r="90" spans="1:19" x14ac:dyDescent="0.3">
      <c r="A90">
        <v>1929</v>
      </c>
      <c r="B90" s="16">
        <v>1026.4806451612903</v>
      </c>
      <c r="C90" s="16">
        <v>1019.7821428571426</v>
      </c>
      <c r="D90" s="16">
        <v>1027.7548387096774</v>
      </c>
      <c r="E90" s="16">
        <v>1016.7733333333333</v>
      </c>
      <c r="F90" s="16">
        <v>1014.7967741935485</v>
      </c>
      <c r="G90" s="16">
        <v>1014.5033333333333</v>
      </c>
      <c r="H90" s="16">
        <v>1015.8096774193548</v>
      </c>
      <c r="I90" s="16">
        <v>1012.6161290322578</v>
      </c>
      <c r="J90" s="16">
        <v>1018.2633333333337</v>
      </c>
      <c r="K90" s="16">
        <v>1005.8516129032258</v>
      </c>
      <c r="L90" s="16">
        <v>1003.8</v>
      </c>
      <c r="M90" s="16">
        <v>998.65806451612912</v>
      </c>
      <c r="N90" s="16">
        <v>1014.5619178082194</v>
      </c>
      <c r="P90" s="17">
        <f t="shared" si="4"/>
        <v>1020.8252304147463</v>
      </c>
      <c r="Q90" s="17">
        <f t="shared" si="5"/>
        <v>1019.7749820788531</v>
      </c>
      <c r="R90" s="17">
        <f t="shared" si="6"/>
        <v>1014.3097132616487</v>
      </c>
      <c r="S90" s="17">
        <f t="shared" si="7"/>
        <v>1009.3049820788532</v>
      </c>
    </row>
    <row r="91" spans="1:19" x14ac:dyDescent="0.3">
      <c r="A91">
        <v>1930</v>
      </c>
      <c r="B91" s="16">
        <v>1003.6741935483873</v>
      </c>
      <c r="C91" s="16">
        <v>1022.7607142857141</v>
      </c>
      <c r="D91" s="16">
        <v>1009.8322580645162</v>
      </c>
      <c r="E91" s="16">
        <v>1010.9633333333331</v>
      </c>
      <c r="F91" s="16">
        <v>1015.1967741935484</v>
      </c>
      <c r="G91" s="16">
        <v>1015.5566666666668</v>
      </c>
      <c r="H91" s="16">
        <v>1009.1419354838711</v>
      </c>
      <c r="I91" s="16">
        <v>1009.7548387096774</v>
      </c>
      <c r="J91" s="16">
        <v>1013.0466666666666</v>
      </c>
      <c r="K91" s="16">
        <v>1006.7645161290322</v>
      </c>
      <c r="L91" s="16">
        <v>1008.3266666666665</v>
      </c>
      <c r="M91" s="16">
        <v>1010.4903225806454</v>
      </c>
      <c r="N91" s="16">
        <v>1011.1906849315069</v>
      </c>
      <c r="P91" s="17">
        <f t="shared" si="4"/>
        <v>1008.3643241167434</v>
      </c>
      <c r="Q91" s="17">
        <f t="shared" si="5"/>
        <v>1011.9974551971327</v>
      </c>
      <c r="R91" s="17">
        <f t="shared" si="6"/>
        <v>1011.4844802867384</v>
      </c>
      <c r="S91" s="17">
        <f t="shared" si="7"/>
        <v>1009.3792831541218</v>
      </c>
    </row>
    <row r="92" spans="1:19" x14ac:dyDescent="0.3">
      <c r="A92">
        <v>1931</v>
      </c>
      <c r="B92" s="16">
        <v>1009.6419354838706</v>
      </c>
      <c r="C92" s="16">
        <v>1008.9178571428571</v>
      </c>
      <c r="D92" s="16">
        <v>1016.1870967741937</v>
      </c>
      <c r="E92" s="16">
        <v>1011.5633333333334</v>
      </c>
      <c r="F92" s="16">
        <v>1011.4129032258063</v>
      </c>
      <c r="G92" s="16">
        <v>1015.2466666666667</v>
      </c>
      <c r="H92" s="16">
        <v>1006.7806451612903</v>
      </c>
      <c r="I92" s="16">
        <v>1013.5451612903228</v>
      </c>
      <c r="J92" s="16">
        <v>1022.2633333333334</v>
      </c>
      <c r="K92" s="16">
        <v>1019.438709677419</v>
      </c>
      <c r="L92" s="16">
        <v>1006.9666666666667</v>
      </c>
      <c r="M92" s="16">
        <v>1022.0322580645161</v>
      </c>
      <c r="N92" s="16">
        <v>1013.7016438356162</v>
      </c>
      <c r="P92" s="17">
        <f t="shared" si="4"/>
        <v>1009.683371735791</v>
      </c>
      <c r="Q92" s="17">
        <f t="shared" si="5"/>
        <v>1013.0544444444445</v>
      </c>
      <c r="R92" s="17">
        <f t="shared" si="6"/>
        <v>1011.8574910394267</v>
      </c>
      <c r="S92" s="17">
        <f t="shared" si="7"/>
        <v>1016.2229032258064</v>
      </c>
    </row>
    <row r="93" spans="1:19" x14ac:dyDescent="0.3">
      <c r="A93">
        <v>1932</v>
      </c>
      <c r="B93" s="16">
        <v>1017.9129032258065</v>
      </c>
      <c r="C93" s="16">
        <v>1034.8068965517241</v>
      </c>
      <c r="D93" s="16">
        <v>1014.1870967741937</v>
      </c>
      <c r="E93" s="16">
        <v>1005.6966666666666</v>
      </c>
      <c r="F93" s="16">
        <v>1011.7806451612904</v>
      </c>
      <c r="G93" s="16">
        <v>1017.5166666666667</v>
      </c>
      <c r="H93" s="16">
        <v>1008.3354838709678</v>
      </c>
      <c r="I93" s="16">
        <v>1017.0032258064517</v>
      </c>
      <c r="J93" s="16">
        <v>1008.6766666666667</v>
      </c>
      <c r="K93" s="16">
        <v>1001.4064516129032</v>
      </c>
      <c r="L93" s="16">
        <v>1015.0299999999996</v>
      </c>
      <c r="M93" s="16">
        <v>1014.5032258064517</v>
      </c>
      <c r="N93" s="16">
        <v>1013.8142076502734</v>
      </c>
      <c r="P93" s="17">
        <f t="shared" si="4"/>
        <v>1024.9173526140155</v>
      </c>
      <c r="Q93" s="17">
        <f t="shared" si="5"/>
        <v>1010.5548028673835</v>
      </c>
      <c r="R93" s="17">
        <f t="shared" si="6"/>
        <v>1014.2851254480287</v>
      </c>
      <c r="S93" s="17">
        <f t="shared" si="7"/>
        <v>1008.3710394265232</v>
      </c>
    </row>
    <row r="94" spans="1:19" x14ac:dyDescent="0.3">
      <c r="A94">
        <v>1933</v>
      </c>
      <c r="B94" s="16">
        <v>1018.1516129032259</v>
      </c>
      <c r="C94" s="16">
        <v>1012.3857142857142</v>
      </c>
      <c r="D94" s="16">
        <v>1010.7193548387097</v>
      </c>
      <c r="E94" s="16">
        <v>1017.4033333333333</v>
      </c>
      <c r="F94" s="16">
        <v>1014.474193548387</v>
      </c>
      <c r="G94" s="16">
        <v>1011.1466666666668</v>
      </c>
      <c r="H94" s="16">
        <v>1014.2838709677419</v>
      </c>
      <c r="I94" s="16">
        <v>1014.7193548387097</v>
      </c>
      <c r="J94" s="16">
        <v>1018.7166666666667</v>
      </c>
      <c r="K94" s="16">
        <v>1011.2741935483872</v>
      </c>
      <c r="L94" s="16">
        <v>1014.2733333333334</v>
      </c>
      <c r="M94" s="16">
        <v>1022.9516129032259</v>
      </c>
      <c r="N94" s="16">
        <v>1015.0597260273973</v>
      </c>
      <c r="P94" s="17">
        <f t="shared" si="4"/>
        <v>1015.0135176651306</v>
      </c>
      <c r="Q94" s="17">
        <f t="shared" si="5"/>
        <v>1014.1989605734767</v>
      </c>
      <c r="R94" s="17">
        <f t="shared" si="6"/>
        <v>1013.3832974910396</v>
      </c>
      <c r="S94" s="17">
        <f t="shared" si="7"/>
        <v>1014.7547311827958</v>
      </c>
    </row>
    <row r="95" spans="1:19" x14ac:dyDescent="0.3">
      <c r="A95">
        <v>1934</v>
      </c>
      <c r="B95" s="16">
        <v>1014.3129032258065</v>
      </c>
      <c r="C95" s="16">
        <v>1028.5571428571427</v>
      </c>
      <c r="D95" s="16">
        <v>1003.5999999999998</v>
      </c>
      <c r="E95" s="16">
        <v>1007.1433333333333</v>
      </c>
      <c r="F95" s="16">
        <v>1015.9129032258063</v>
      </c>
      <c r="G95" s="16">
        <v>1017.2833333333333</v>
      </c>
      <c r="H95" s="16">
        <v>1014.5064516129033</v>
      </c>
      <c r="I95" s="16">
        <v>1008.8290322580646</v>
      </c>
      <c r="J95" s="16">
        <v>1011.59</v>
      </c>
      <c r="K95" s="16">
        <v>1009.2290322580644</v>
      </c>
      <c r="L95" s="16">
        <v>1016.98</v>
      </c>
      <c r="M95" s="16">
        <v>999.15483870967739</v>
      </c>
      <c r="N95" s="16">
        <v>1012.1134246575349</v>
      </c>
      <c r="P95" s="17">
        <f t="shared" si="4"/>
        <v>1021.9405529953916</v>
      </c>
      <c r="Q95" s="17">
        <f t="shared" si="5"/>
        <v>1008.8854121863798</v>
      </c>
      <c r="R95" s="17">
        <f t="shared" si="6"/>
        <v>1013.5396057347671</v>
      </c>
      <c r="S95" s="17">
        <f t="shared" si="7"/>
        <v>1012.5996774193549</v>
      </c>
    </row>
    <row r="96" spans="1:19" x14ac:dyDescent="0.3">
      <c r="A96">
        <v>1935</v>
      </c>
      <c r="B96" s="16">
        <v>1022.658064516129</v>
      </c>
      <c r="C96" s="16">
        <v>1002.0392857142855</v>
      </c>
      <c r="D96" s="16">
        <v>1021.6612903225807</v>
      </c>
      <c r="E96" s="16">
        <v>1008.41</v>
      </c>
      <c r="F96" s="16">
        <v>1022.5548387096774</v>
      </c>
      <c r="G96" s="16">
        <v>1010.9533333333331</v>
      </c>
      <c r="H96" s="16">
        <v>1018.9000000000003</v>
      </c>
      <c r="I96" s="16">
        <v>1014.9967741935484</v>
      </c>
      <c r="J96" s="16">
        <v>1007.6766666666666</v>
      </c>
      <c r="K96" s="16">
        <v>1006.3548387096774</v>
      </c>
      <c r="L96" s="16">
        <v>1003.63</v>
      </c>
      <c r="M96" s="16">
        <v>1003.141935483871</v>
      </c>
      <c r="N96" s="16">
        <v>1012.0424657534237</v>
      </c>
      <c r="P96" s="17">
        <f t="shared" si="4"/>
        <v>1007.9507296466973</v>
      </c>
      <c r="Q96" s="17">
        <f t="shared" si="5"/>
        <v>1017.5420430107528</v>
      </c>
      <c r="R96" s="17">
        <f t="shared" si="6"/>
        <v>1014.9500358422939</v>
      </c>
      <c r="S96" s="17">
        <f t="shared" si="7"/>
        <v>1005.8871684587813</v>
      </c>
    </row>
    <row r="97" spans="1:19" x14ac:dyDescent="0.3">
      <c r="A97">
        <v>1936</v>
      </c>
      <c r="B97" s="16">
        <v>997.79677419354846</v>
      </c>
      <c r="C97" s="16">
        <v>1007.658620689655</v>
      </c>
      <c r="D97" s="16">
        <v>1010.9870967741931</v>
      </c>
      <c r="E97" s="16">
        <v>1016.1800000000001</v>
      </c>
      <c r="F97" s="16">
        <v>1019.2129032258064</v>
      </c>
      <c r="G97" s="16">
        <v>1015.8033333333331</v>
      </c>
      <c r="H97" s="16">
        <v>1006.1096774193549</v>
      </c>
      <c r="I97" s="16">
        <v>1017.2612903225807</v>
      </c>
      <c r="J97" s="16">
        <v>1016.5166666666665</v>
      </c>
      <c r="K97" s="16">
        <v>1016.8483870967742</v>
      </c>
      <c r="L97" s="16">
        <v>1010.64</v>
      </c>
      <c r="M97" s="16">
        <v>1013.3870967741935</v>
      </c>
      <c r="N97" s="16">
        <v>1012.3661202185797</v>
      </c>
      <c r="P97" s="17">
        <f t="shared" si="4"/>
        <v>1002.8657767890248</v>
      </c>
      <c r="Q97" s="17">
        <f t="shared" si="5"/>
        <v>1015.4599999999999</v>
      </c>
      <c r="R97" s="17">
        <f t="shared" si="6"/>
        <v>1013.058100358423</v>
      </c>
      <c r="S97" s="17">
        <f t="shared" si="7"/>
        <v>1014.6683512544802</v>
      </c>
    </row>
    <row r="98" spans="1:19" x14ac:dyDescent="0.3">
      <c r="A98">
        <v>1937</v>
      </c>
      <c r="B98" s="16">
        <v>1006.1483870967744</v>
      </c>
      <c r="C98" s="16">
        <v>998.94285714285718</v>
      </c>
      <c r="D98" s="16">
        <v>1005.2225806451614</v>
      </c>
      <c r="E98" s="16">
        <v>1010.9166666666667</v>
      </c>
      <c r="F98" s="16">
        <v>1016.3935483870964</v>
      </c>
      <c r="G98" s="16">
        <v>1016.63</v>
      </c>
      <c r="H98" s="16">
        <v>1013.7258064516128</v>
      </c>
      <c r="I98" s="16">
        <v>1018.2387096774193</v>
      </c>
      <c r="J98" s="16">
        <v>1011.6333333333332</v>
      </c>
      <c r="K98" s="16">
        <v>1015.7580645161288</v>
      </c>
      <c r="L98" s="16">
        <v>1018.24</v>
      </c>
      <c r="M98" s="16">
        <v>1012.4806451612903</v>
      </c>
      <c r="N98" s="16">
        <v>1012.1095890410955</v>
      </c>
      <c r="P98" s="17">
        <f t="shared" si="4"/>
        <v>1006.1594470046084</v>
      </c>
      <c r="Q98" s="17">
        <f t="shared" si="5"/>
        <v>1010.8442652329749</v>
      </c>
      <c r="R98" s="17">
        <f t="shared" si="6"/>
        <v>1016.1981720430107</v>
      </c>
      <c r="S98" s="17">
        <f t="shared" si="7"/>
        <v>1015.2104659498206</v>
      </c>
    </row>
    <row r="99" spans="1:19" x14ac:dyDescent="0.3">
      <c r="A99">
        <v>1938</v>
      </c>
      <c r="B99" s="16">
        <v>1005.8064516129033</v>
      </c>
      <c r="C99" s="16">
        <v>1023.9571428571429</v>
      </c>
      <c r="D99" s="16">
        <v>1019.7645161290321</v>
      </c>
      <c r="E99" s="16">
        <v>1026.9666666666667</v>
      </c>
      <c r="F99" s="16">
        <v>1014.532258064516</v>
      </c>
      <c r="G99" s="16">
        <v>1012.8566666666666</v>
      </c>
      <c r="H99" s="16">
        <v>1011.3354838709677</v>
      </c>
      <c r="I99" s="16">
        <v>1015.074193548387</v>
      </c>
      <c r="J99" s="16">
        <v>1014.9733333333334</v>
      </c>
      <c r="K99" s="16">
        <v>1006.2967741935485</v>
      </c>
      <c r="L99" s="16">
        <v>1004.5233333333332</v>
      </c>
      <c r="M99" s="16">
        <v>1009.8354838709677</v>
      </c>
      <c r="N99" s="16">
        <v>1013.7326027397264</v>
      </c>
      <c r="P99" s="17">
        <f t="shared" si="4"/>
        <v>1014.0814132104456</v>
      </c>
      <c r="Q99" s="17">
        <f t="shared" si="5"/>
        <v>1020.4211469534049</v>
      </c>
      <c r="R99" s="17">
        <f t="shared" si="6"/>
        <v>1013.0887813620071</v>
      </c>
      <c r="S99" s="17">
        <f t="shared" si="7"/>
        <v>1008.5978136200716</v>
      </c>
    </row>
    <row r="100" spans="1:19" x14ac:dyDescent="0.3">
      <c r="A100">
        <v>1939</v>
      </c>
      <c r="B100" s="16">
        <v>1002.1548387096775</v>
      </c>
      <c r="C100" s="16">
        <v>1013.157142857143</v>
      </c>
      <c r="D100" s="16">
        <v>1015.2064516129032</v>
      </c>
      <c r="E100" s="16">
        <v>1012.87</v>
      </c>
      <c r="F100" s="16">
        <v>1019.6838709677418</v>
      </c>
      <c r="G100" s="16">
        <v>1016.7133333333331</v>
      </c>
      <c r="H100" s="16">
        <v>1008.474193548387</v>
      </c>
      <c r="I100" s="16">
        <v>1016.8</v>
      </c>
      <c r="J100" s="16">
        <v>1022.0466666666667</v>
      </c>
      <c r="K100" s="16">
        <v>1014.9225806451611</v>
      </c>
      <c r="L100" s="16">
        <v>1006.9833333333333</v>
      </c>
      <c r="M100" s="16">
        <v>1016.1903225806456</v>
      </c>
      <c r="N100" s="16">
        <v>1013.7621917808219</v>
      </c>
      <c r="P100" s="17">
        <f t="shared" si="4"/>
        <v>1008.3824884792626</v>
      </c>
      <c r="Q100" s="17">
        <f t="shared" si="5"/>
        <v>1015.9201075268817</v>
      </c>
      <c r="R100" s="17">
        <f t="shared" si="6"/>
        <v>1013.9958422939068</v>
      </c>
      <c r="S100" s="17">
        <f t="shared" si="7"/>
        <v>1014.6508602150537</v>
      </c>
    </row>
    <row r="101" spans="1:19" x14ac:dyDescent="0.3">
      <c r="A101">
        <v>1940</v>
      </c>
      <c r="B101" s="16">
        <v>1020.8354838709678</v>
      </c>
      <c r="C101" s="16">
        <v>1012.4931034482757</v>
      </c>
      <c r="D101" s="16">
        <v>1010.5322580645161</v>
      </c>
      <c r="E101" s="16">
        <v>1012.2933333333332</v>
      </c>
      <c r="F101" s="16">
        <v>1017.4580645161292</v>
      </c>
      <c r="G101" s="16">
        <v>1018.7899999999997</v>
      </c>
      <c r="H101" s="16">
        <v>1010.3580645161288</v>
      </c>
      <c r="I101" s="16">
        <v>1018.3774193548387</v>
      </c>
      <c r="J101" s="16">
        <v>1012.2733333333333</v>
      </c>
      <c r="K101" s="16">
        <v>1010.8774193548387</v>
      </c>
      <c r="L101" s="16">
        <v>1003.4633333333334</v>
      </c>
      <c r="M101" s="16">
        <v>1017.9903225806452</v>
      </c>
      <c r="N101" s="16">
        <v>1013.8420765027325</v>
      </c>
      <c r="P101" s="17">
        <f t="shared" si="4"/>
        <v>1016.506303299963</v>
      </c>
      <c r="Q101" s="17">
        <f t="shared" si="5"/>
        <v>1013.4278853046594</v>
      </c>
      <c r="R101" s="17">
        <f t="shared" si="6"/>
        <v>1015.8418279569892</v>
      </c>
      <c r="S101" s="17">
        <f t="shared" si="7"/>
        <v>1008.8713620071685</v>
      </c>
    </row>
    <row r="102" spans="1:19" x14ac:dyDescent="0.3">
      <c r="A102">
        <v>1941</v>
      </c>
      <c r="B102" s="16">
        <v>1013.7967741935483</v>
      </c>
      <c r="C102" s="16">
        <v>999.80357142857133</v>
      </c>
      <c r="D102" s="16">
        <v>1012.6548387096775</v>
      </c>
      <c r="E102" s="16">
        <v>1015.6933333333334</v>
      </c>
      <c r="F102" s="16">
        <v>1014.3096774193549</v>
      </c>
      <c r="G102" s="16">
        <v>1018.8233333333333</v>
      </c>
      <c r="H102" s="16">
        <v>1013.6967741935482</v>
      </c>
      <c r="I102" s="16">
        <v>1006.5741935483873</v>
      </c>
      <c r="J102" s="16">
        <v>1023.2766666666668</v>
      </c>
      <c r="K102" s="16">
        <v>1019.4967741935484</v>
      </c>
      <c r="L102" s="16">
        <v>1012.6200000000001</v>
      </c>
      <c r="M102" s="16">
        <v>1019.5387096774194</v>
      </c>
      <c r="N102" s="16">
        <v>1014.2712328767121</v>
      </c>
      <c r="P102" s="17">
        <f t="shared" si="4"/>
        <v>1010.5302227342549</v>
      </c>
      <c r="Q102" s="17">
        <f t="shared" si="5"/>
        <v>1014.219283154122</v>
      </c>
      <c r="R102" s="17">
        <f t="shared" si="6"/>
        <v>1013.0314336917563</v>
      </c>
      <c r="S102" s="17">
        <f t="shared" si="7"/>
        <v>1018.4644802867384</v>
      </c>
    </row>
    <row r="103" spans="1:19" x14ac:dyDescent="0.3">
      <c r="A103">
        <v>1942</v>
      </c>
      <c r="B103" s="16">
        <v>1014.058064516129</v>
      </c>
      <c r="C103" s="16">
        <v>1020.4321428571429</v>
      </c>
      <c r="D103" s="16">
        <v>1014.3709677419353</v>
      </c>
      <c r="E103" s="16">
        <v>1014.0499999999998</v>
      </c>
      <c r="F103" s="16">
        <v>1011.4258064516132</v>
      </c>
      <c r="G103" s="16">
        <v>1019.5200000000002</v>
      </c>
      <c r="H103" s="16">
        <v>1012.3387096774194</v>
      </c>
      <c r="I103" s="16">
        <v>1011.6870967741938</v>
      </c>
      <c r="J103" s="16">
        <v>1010.5033333333333</v>
      </c>
      <c r="K103" s="16">
        <v>1009.6129032258065</v>
      </c>
      <c r="L103" s="16">
        <v>1024.1933333333334</v>
      </c>
      <c r="M103" s="16">
        <v>1008.7064516129033</v>
      </c>
      <c r="N103" s="16">
        <v>1014.1597260273973</v>
      </c>
      <c r="P103" s="17">
        <f t="shared" si="4"/>
        <v>1018.009639016897</v>
      </c>
      <c r="Q103" s="17">
        <f t="shared" si="5"/>
        <v>1013.2822580645161</v>
      </c>
      <c r="R103" s="17">
        <f t="shared" si="6"/>
        <v>1014.5152688172044</v>
      </c>
      <c r="S103" s="17">
        <f t="shared" si="7"/>
        <v>1014.7698566308245</v>
      </c>
    </row>
    <row r="104" spans="1:19" x14ac:dyDescent="0.3">
      <c r="A104">
        <v>1943</v>
      </c>
      <c r="B104" s="16">
        <v>1003.1838709677422</v>
      </c>
      <c r="C104" s="16">
        <v>1016.0642857142856</v>
      </c>
      <c r="D104" s="16">
        <v>1018.9483870967741</v>
      </c>
      <c r="E104" s="16">
        <v>1014.5399999999998</v>
      </c>
      <c r="F104" s="16">
        <v>1016.5258064516128</v>
      </c>
      <c r="G104" s="16">
        <v>1015.9933333333335</v>
      </c>
      <c r="H104" s="16">
        <v>1014.4645161290322</v>
      </c>
      <c r="I104" s="16">
        <v>1009.7903225806451</v>
      </c>
      <c r="J104" s="16">
        <v>1013.3866666666668</v>
      </c>
      <c r="K104" s="16">
        <v>1011.2838709677422</v>
      </c>
      <c r="L104" s="16">
        <v>1012.7633333333334</v>
      </c>
      <c r="M104" s="16">
        <v>1020.5064516129034</v>
      </c>
      <c r="N104" s="16">
        <v>1013.9345205479464</v>
      </c>
      <c r="P104" s="17">
        <f t="shared" si="4"/>
        <v>1009.3182027649769</v>
      </c>
      <c r="Q104" s="17">
        <f t="shared" si="5"/>
        <v>1016.6713978494622</v>
      </c>
      <c r="R104" s="17">
        <f t="shared" si="6"/>
        <v>1013.4160573476702</v>
      </c>
      <c r="S104" s="17">
        <f t="shared" si="7"/>
        <v>1012.4779569892474</v>
      </c>
    </row>
    <row r="105" spans="1:19" x14ac:dyDescent="0.3">
      <c r="A105">
        <v>1944</v>
      </c>
      <c r="B105" s="16">
        <v>1015.1032258064515</v>
      </c>
      <c r="C105" s="16">
        <v>1019.5620689655169</v>
      </c>
      <c r="D105" s="16">
        <v>1019.2935483870968</v>
      </c>
      <c r="E105" s="16">
        <v>1015.8566666666667</v>
      </c>
      <c r="F105" s="16">
        <v>1019.6774193548384</v>
      </c>
      <c r="G105" s="16">
        <v>1011.1733333333334</v>
      </c>
      <c r="H105" s="16">
        <v>1011.7870967741935</v>
      </c>
      <c r="I105" s="16">
        <v>1015.5645161290323</v>
      </c>
      <c r="J105" s="16">
        <v>1014.6833333333331</v>
      </c>
      <c r="K105" s="16">
        <v>1009.7451612903225</v>
      </c>
      <c r="L105" s="16">
        <v>1005.0999999999999</v>
      </c>
      <c r="M105" s="16">
        <v>1011.1032258064516</v>
      </c>
      <c r="N105" s="16">
        <v>1014.0497267759557</v>
      </c>
      <c r="P105" s="17">
        <f t="shared" si="4"/>
        <v>1018.3905821282906</v>
      </c>
      <c r="Q105" s="17">
        <f t="shared" si="5"/>
        <v>1018.2758781362007</v>
      </c>
      <c r="R105" s="17">
        <f t="shared" si="6"/>
        <v>1012.8416487455197</v>
      </c>
      <c r="S105" s="17">
        <f t="shared" si="7"/>
        <v>1009.8428315412184</v>
      </c>
    </row>
    <row r="106" spans="1:19" x14ac:dyDescent="0.3">
      <c r="A106">
        <v>1945</v>
      </c>
      <c r="B106" s="16">
        <v>1013.0741935483868</v>
      </c>
      <c r="C106" s="16">
        <v>1013.2107142857143</v>
      </c>
      <c r="D106" s="16">
        <v>1023.7612903225806</v>
      </c>
      <c r="E106" s="16">
        <v>1016.5499999999998</v>
      </c>
      <c r="F106" s="16">
        <v>1009.3903225806453</v>
      </c>
      <c r="G106" s="16">
        <v>1013.5833333333333</v>
      </c>
      <c r="H106" s="16">
        <v>1014.1290322580646</v>
      </c>
      <c r="I106" s="16">
        <v>1013.4322580645162</v>
      </c>
      <c r="J106" s="16">
        <v>1016.656666666667</v>
      </c>
      <c r="K106" s="16">
        <v>1015.6225806451608</v>
      </c>
      <c r="L106" s="16">
        <v>1019.7833333333332</v>
      </c>
      <c r="M106" s="16">
        <v>1006.1741935483873</v>
      </c>
      <c r="N106" s="16">
        <v>1014.6032876712327</v>
      </c>
      <c r="P106" s="17">
        <f t="shared" si="4"/>
        <v>1012.4627112135177</v>
      </c>
      <c r="Q106" s="17">
        <f t="shared" si="5"/>
        <v>1016.5672043010753</v>
      </c>
      <c r="R106" s="17">
        <f t="shared" si="6"/>
        <v>1013.7148745519713</v>
      </c>
      <c r="S106" s="17">
        <f t="shared" si="7"/>
        <v>1017.3541935483871</v>
      </c>
    </row>
    <row r="107" spans="1:19" x14ac:dyDescent="0.3">
      <c r="A107">
        <v>1946</v>
      </c>
      <c r="B107" s="16">
        <v>1017.4967741935485</v>
      </c>
      <c r="C107" s="16">
        <v>1011.2535714285714</v>
      </c>
      <c r="D107" s="16">
        <v>1017.0516129032256</v>
      </c>
      <c r="E107" s="16">
        <v>1018.5933333333331</v>
      </c>
      <c r="F107" s="16">
        <v>1017.3935483870969</v>
      </c>
      <c r="G107" s="16">
        <v>1010.6233333333332</v>
      </c>
      <c r="H107" s="16">
        <v>1013.7709677419356</v>
      </c>
      <c r="I107" s="16">
        <v>1008.3354838709678</v>
      </c>
      <c r="J107" s="16">
        <v>1008.4033333333332</v>
      </c>
      <c r="K107" s="16">
        <v>1021.3548387096776</v>
      </c>
      <c r="L107" s="16">
        <v>1005.3333333333333</v>
      </c>
      <c r="M107" s="16">
        <v>1012.7064516129032</v>
      </c>
      <c r="N107" s="16">
        <v>1013.575616438356</v>
      </c>
      <c r="P107" s="17">
        <f t="shared" si="4"/>
        <v>1011.6415130568357</v>
      </c>
      <c r="Q107" s="17">
        <f t="shared" si="5"/>
        <v>1017.6794982078851</v>
      </c>
      <c r="R107" s="17">
        <f t="shared" si="6"/>
        <v>1010.9099283154122</v>
      </c>
      <c r="S107" s="17">
        <f t="shared" si="7"/>
        <v>1011.6971684587812</v>
      </c>
    </row>
    <row r="108" spans="1:19" x14ac:dyDescent="0.3">
      <c r="A108">
        <v>1947</v>
      </c>
      <c r="B108" s="16">
        <v>1015.2709677419354</v>
      </c>
      <c r="C108" s="16">
        <v>1012.1857142857142</v>
      </c>
      <c r="D108" s="16">
        <v>1002.1225806451616</v>
      </c>
      <c r="E108" s="16">
        <v>1012.7166666666666</v>
      </c>
      <c r="F108" s="16">
        <v>1016.7451612903226</v>
      </c>
      <c r="G108" s="16">
        <v>1013.3366666666666</v>
      </c>
      <c r="H108" s="16">
        <v>1012.741935483871</v>
      </c>
      <c r="I108" s="16">
        <v>1022.3548387096774</v>
      </c>
      <c r="J108" s="16">
        <v>1016.8733333333333</v>
      </c>
      <c r="K108" s="16">
        <v>1022.2612903225807</v>
      </c>
      <c r="L108" s="16">
        <v>1009.4500000000002</v>
      </c>
      <c r="M108" s="16">
        <v>1013.7483870967742</v>
      </c>
      <c r="N108" s="16">
        <v>1014.1783561643849</v>
      </c>
      <c r="P108" s="17">
        <f t="shared" si="4"/>
        <v>1013.3877112135175</v>
      </c>
      <c r="Q108" s="17">
        <f t="shared" si="5"/>
        <v>1010.5281362007169</v>
      </c>
      <c r="R108" s="17">
        <f t="shared" si="6"/>
        <v>1016.1444802867383</v>
      </c>
      <c r="S108" s="17">
        <f t="shared" si="7"/>
        <v>1016.1948745519713</v>
      </c>
    </row>
    <row r="109" spans="1:19" x14ac:dyDescent="0.3">
      <c r="A109">
        <v>1948</v>
      </c>
      <c r="B109" s="16">
        <v>995.07741935483864</v>
      </c>
      <c r="C109" s="16">
        <v>1019.5137931034481</v>
      </c>
      <c r="D109" s="16">
        <v>1025.3419354838711</v>
      </c>
      <c r="E109" s="16">
        <v>1010.5866666666666</v>
      </c>
      <c r="F109" s="16">
        <v>1016.5548387096773</v>
      </c>
      <c r="G109" s="16">
        <v>1011.3366666666667</v>
      </c>
      <c r="H109" s="16">
        <v>1014.5935483870968</v>
      </c>
      <c r="I109" s="16">
        <v>1010.2322580645163</v>
      </c>
      <c r="J109" s="16">
        <v>1012.4766666666666</v>
      </c>
      <c r="K109" s="16">
        <v>1014.425806451613</v>
      </c>
      <c r="L109" s="16">
        <v>1019.1533333333333</v>
      </c>
      <c r="M109" s="16">
        <v>1012.858064516129</v>
      </c>
      <c r="N109" s="16">
        <v>1013.4811475409829</v>
      </c>
      <c r="P109" s="17">
        <f t="shared" si="4"/>
        <v>1009.4465331850203</v>
      </c>
      <c r="Q109" s="17">
        <f t="shared" si="5"/>
        <v>1017.4944802867384</v>
      </c>
      <c r="R109" s="17">
        <f t="shared" si="6"/>
        <v>1012.0541577060932</v>
      </c>
      <c r="S109" s="17">
        <f t="shared" si="7"/>
        <v>1015.3519354838709</v>
      </c>
    </row>
    <row r="110" spans="1:19" x14ac:dyDescent="0.3">
      <c r="A110">
        <v>1949</v>
      </c>
      <c r="B110" s="16">
        <v>1016.8193548387096</v>
      </c>
      <c r="C110" s="16">
        <v>1022.017857142857</v>
      </c>
      <c r="D110" s="16">
        <v>1021.6290322580645</v>
      </c>
      <c r="E110" s="16">
        <v>1012.7500000000001</v>
      </c>
      <c r="F110" s="16">
        <v>1014.6290322580645</v>
      </c>
      <c r="G110" s="16">
        <v>1019.74</v>
      </c>
      <c r="H110" s="16">
        <v>1019.6032258064516</v>
      </c>
      <c r="I110" s="16">
        <v>1017.6741935483873</v>
      </c>
      <c r="J110" s="16">
        <v>1017.8533333333332</v>
      </c>
      <c r="K110" s="16">
        <v>1013.1193548387096</v>
      </c>
      <c r="L110" s="16">
        <v>1005.1833333333332</v>
      </c>
      <c r="M110" s="16">
        <v>1007.2451612903225</v>
      </c>
      <c r="N110" s="16">
        <v>1015.6564383561641</v>
      </c>
      <c r="P110" s="17">
        <f t="shared" si="4"/>
        <v>1017.2317588325651</v>
      </c>
      <c r="Q110" s="17">
        <f t="shared" si="5"/>
        <v>1016.3360215053764</v>
      </c>
      <c r="R110" s="17">
        <f t="shared" si="6"/>
        <v>1019.005806451613</v>
      </c>
      <c r="S110" s="17">
        <f t="shared" si="7"/>
        <v>1012.0520071684587</v>
      </c>
    </row>
    <row r="111" spans="1:19" x14ac:dyDescent="0.3">
      <c r="A111">
        <v>1950</v>
      </c>
      <c r="B111" s="16">
        <v>1020.2967741935485</v>
      </c>
      <c r="C111" s="16">
        <v>1002.7142857142857</v>
      </c>
      <c r="D111" s="16">
        <v>1017.4870967741937</v>
      </c>
      <c r="E111" s="16">
        <v>1005.9733333333331</v>
      </c>
      <c r="F111" s="16">
        <v>1019.2612903225809</v>
      </c>
      <c r="G111" s="16">
        <v>1014.5399999999998</v>
      </c>
      <c r="H111" s="16">
        <v>1012.1548387096773</v>
      </c>
      <c r="I111" s="16">
        <v>1010.0580645161289</v>
      </c>
      <c r="J111" s="16">
        <v>1006.5166666666665</v>
      </c>
      <c r="K111" s="16">
        <v>1015.2483870967745</v>
      </c>
      <c r="L111" s="16">
        <v>1005.02</v>
      </c>
      <c r="M111" s="16">
        <v>1008.4129032258064</v>
      </c>
      <c r="N111" s="16">
        <v>1011.5835616438357</v>
      </c>
      <c r="P111" s="17">
        <f t="shared" si="4"/>
        <v>1010.0854070660522</v>
      </c>
      <c r="Q111" s="17">
        <f t="shared" si="5"/>
        <v>1014.2405734767026</v>
      </c>
      <c r="R111" s="17">
        <f t="shared" si="6"/>
        <v>1012.2509677419354</v>
      </c>
      <c r="S111" s="17">
        <f t="shared" si="7"/>
        <v>1008.9283512544804</v>
      </c>
    </row>
    <row r="112" spans="1:19" x14ac:dyDescent="0.3">
      <c r="A112">
        <v>1951</v>
      </c>
      <c r="B112" s="16">
        <v>1003.7387096774194</v>
      </c>
      <c r="C112" s="16">
        <v>998.93214285714282</v>
      </c>
      <c r="D112" s="16">
        <v>1006.8645161290325</v>
      </c>
      <c r="E112" s="16">
        <v>1012.2966666666666</v>
      </c>
      <c r="F112" s="16">
        <v>1017.7064516129033</v>
      </c>
      <c r="G112" s="16">
        <v>1015.8199999999998</v>
      </c>
      <c r="H112" s="16">
        <v>1016.8677419354837</v>
      </c>
      <c r="I112" s="16">
        <v>1007.2935483870967</v>
      </c>
      <c r="J112" s="16">
        <v>1013.1866666666666</v>
      </c>
      <c r="K112" s="16">
        <v>1020.8967741935484</v>
      </c>
      <c r="L112" s="16">
        <v>1000.0233333333333</v>
      </c>
      <c r="M112" s="16">
        <v>1008.4419354838711</v>
      </c>
      <c r="N112" s="16">
        <v>1010.2630136986302</v>
      </c>
      <c r="P112" s="17">
        <f t="shared" si="4"/>
        <v>1003.6945852534562</v>
      </c>
      <c r="Q112" s="17">
        <f t="shared" si="5"/>
        <v>1012.2892114695342</v>
      </c>
      <c r="R112" s="17">
        <f t="shared" si="6"/>
        <v>1013.3270967741934</v>
      </c>
      <c r="S112" s="17">
        <f t="shared" si="7"/>
        <v>1011.3689247311828</v>
      </c>
    </row>
    <row r="113" spans="1:19" x14ac:dyDescent="0.3">
      <c r="A113">
        <v>1952</v>
      </c>
      <c r="B113" s="16">
        <v>1007.4322580645161</v>
      </c>
      <c r="C113" s="16">
        <v>1018.0517241379312</v>
      </c>
      <c r="D113" s="16">
        <v>1011.1709677419354</v>
      </c>
      <c r="E113" s="16">
        <v>1014.8033333333333</v>
      </c>
      <c r="F113" s="16">
        <v>1016.7225806451613</v>
      </c>
      <c r="G113" s="16">
        <v>1014.3833333333333</v>
      </c>
      <c r="H113" s="16">
        <v>1018.1096774193549</v>
      </c>
      <c r="I113" s="16">
        <v>1010.1612903225807</v>
      </c>
      <c r="J113" s="16">
        <v>1013.58</v>
      </c>
      <c r="K113" s="16">
        <v>1009.5483870967741</v>
      </c>
      <c r="L113" s="16">
        <v>1014.86</v>
      </c>
      <c r="M113" s="16">
        <v>1009.3387096774194</v>
      </c>
      <c r="N113" s="16">
        <v>1013.1401639344259</v>
      </c>
      <c r="P113" s="17">
        <f t="shared" si="4"/>
        <v>1011.3086392287728</v>
      </c>
      <c r="Q113" s="17">
        <f t="shared" si="5"/>
        <v>1014.2322939068099</v>
      </c>
      <c r="R113" s="17">
        <f t="shared" si="6"/>
        <v>1014.2181003584229</v>
      </c>
      <c r="S113" s="17">
        <f t="shared" si="7"/>
        <v>1012.6627956989247</v>
      </c>
    </row>
    <row r="114" spans="1:19" x14ac:dyDescent="0.3">
      <c r="A114">
        <v>1953</v>
      </c>
      <c r="B114" s="16">
        <v>1019.7999999999998</v>
      </c>
      <c r="C114" s="16">
        <v>1018.1750000000001</v>
      </c>
      <c r="D114" s="16">
        <v>1029.6032258064517</v>
      </c>
      <c r="E114" s="16">
        <v>1011.78</v>
      </c>
      <c r="F114" s="16">
        <v>1018.2290322580644</v>
      </c>
      <c r="G114" s="16">
        <v>1014.7266666666666</v>
      </c>
      <c r="H114" s="16">
        <v>1008.8709677419357</v>
      </c>
      <c r="I114" s="16">
        <v>1014.4225806451612</v>
      </c>
      <c r="J114" s="16">
        <v>1011.43</v>
      </c>
      <c r="K114" s="16">
        <v>1018.235483870968</v>
      </c>
      <c r="L114" s="16">
        <v>1015.7066666666667</v>
      </c>
      <c r="M114" s="16">
        <v>1019.8935483870966</v>
      </c>
      <c r="N114" s="16">
        <v>1016.7641095890411</v>
      </c>
      <c r="P114" s="17">
        <f t="shared" si="4"/>
        <v>1015.7712365591398</v>
      </c>
      <c r="Q114" s="17">
        <f t="shared" si="5"/>
        <v>1019.870752688172</v>
      </c>
      <c r="R114" s="17">
        <f t="shared" si="6"/>
        <v>1012.6734050179211</v>
      </c>
      <c r="S114" s="17">
        <f t="shared" si="7"/>
        <v>1015.1240501792114</v>
      </c>
    </row>
    <row r="115" spans="1:19" x14ac:dyDescent="0.3">
      <c r="A115">
        <v>1954</v>
      </c>
      <c r="B115" s="16">
        <v>1019.7258064516128</v>
      </c>
      <c r="C115" s="16">
        <v>1009.1928571428572</v>
      </c>
      <c r="D115" s="16">
        <v>1007.1</v>
      </c>
      <c r="E115" s="16">
        <v>1024.3499999999999</v>
      </c>
      <c r="F115" s="16">
        <v>1015.4709677419353</v>
      </c>
      <c r="G115" s="16">
        <v>1012.3233333333334</v>
      </c>
      <c r="H115" s="16">
        <v>1008.7483870967743</v>
      </c>
      <c r="I115" s="16">
        <v>1009.9548387096775</v>
      </c>
      <c r="J115" s="16">
        <v>1007.4666666666667</v>
      </c>
      <c r="K115" s="16">
        <v>1008.6516129032257</v>
      </c>
      <c r="L115" s="16">
        <v>1006.9766666666668</v>
      </c>
      <c r="M115" s="16">
        <v>1007.5129032258067</v>
      </c>
      <c r="N115" s="16">
        <v>1011.4602739726032</v>
      </c>
      <c r="P115" s="17">
        <f t="shared" si="4"/>
        <v>1016.2707373271888</v>
      </c>
      <c r="Q115" s="17">
        <f t="shared" si="5"/>
        <v>1015.6403225806449</v>
      </c>
      <c r="R115" s="17">
        <f t="shared" si="6"/>
        <v>1010.3421863799284</v>
      </c>
      <c r="S115" s="17">
        <f t="shared" si="7"/>
        <v>1007.6983154121864</v>
      </c>
    </row>
    <row r="116" spans="1:19" x14ac:dyDescent="0.3">
      <c r="A116">
        <v>1955</v>
      </c>
      <c r="B116" s="16">
        <v>1009.2225806451612</v>
      </c>
      <c r="C116" s="16">
        <v>1006.2500000000001</v>
      </c>
      <c r="D116" s="16">
        <v>1019.8419354838708</v>
      </c>
      <c r="E116" s="16">
        <v>1021.3700000000001</v>
      </c>
      <c r="F116" s="16">
        <v>1012.0741935483869</v>
      </c>
      <c r="G116" s="16">
        <v>1016.3733333333333</v>
      </c>
      <c r="H116" s="16">
        <v>1021.7387096774194</v>
      </c>
      <c r="I116" s="16">
        <v>1020.8709677419356</v>
      </c>
      <c r="J116" s="16">
        <v>1014.4433333333333</v>
      </c>
      <c r="K116" s="16">
        <v>1013.78064516129</v>
      </c>
      <c r="L116" s="16">
        <v>1019.7633333333331</v>
      </c>
      <c r="M116" s="16">
        <v>1005.809677419355</v>
      </c>
      <c r="N116" s="16">
        <v>1015.1698630136984</v>
      </c>
      <c r="P116" s="17">
        <f t="shared" si="4"/>
        <v>1007.6618279569893</v>
      </c>
      <c r="Q116" s="17">
        <f t="shared" si="5"/>
        <v>1017.7620430107527</v>
      </c>
      <c r="R116" s="17">
        <f t="shared" si="6"/>
        <v>1019.6610035842294</v>
      </c>
      <c r="S116" s="17">
        <f t="shared" si="7"/>
        <v>1015.9957706093188</v>
      </c>
    </row>
    <row r="117" spans="1:19" x14ac:dyDescent="0.3">
      <c r="A117">
        <v>1956</v>
      </c>
      <c r="B117" s="16">
        <v>1008.6838709677421</v>
      </c>
      <c r="C117" s="16">
        <v>1026.4000000000001</v>
      </c>
      <c r="D117" s="16">
        <v>1016.7322580645161</v>
      </c>
      <c r="E117" s="16">
        <v>1016.11</v>
      </c>
      <c r="F117" s="16">
        <v>1019.9096774193546</v>
      </c>
      <c r="G117" s="16">
        <v>1016.9000000000001</v>
      </c>
      <c r="H117" s="16">
        <v>1012.7806451612902</v>
      </c>
      <c r="I117" s="16">
        <v>1008.0354838709677</v>
      </c>
      <c r="J117" s="16">
        <v>1014.6333333333336</v>
      </c>
      <c r="K117" s="16">
        <v>1019.2</v>
      </c>
      <c r="L117" s="16">
        <v>1020.5199999999998</v>
      </c>
      <c r="M117" s="16">
        <v>1013.958064516129</v>
      </c>
      <c r="N117" s="16">
        <v>1016.089617486339</v>
      </c>
      <c r="P117" s="17">
        <f t="shared" si="4"/>
        <v>1013.6311827956991</v>
      </c>
      <c r="Q117" s="17">
        <f t="shared" si="5"/>
        <v>1017.5839784946235</v>
      </c>
      <c r="R117" s="17">
        <f t="shared" si="6"/>
        <v>1012.5720430107526</v>
      </c>
      <c r="S117" s="17">
        <f t="shared" si="7"/>
        <v>1018.1177777777779</v>
      </c>
    </row>
    <row r="118" spans="1:19" x14ac:dyDescent="0.3">
      <c r="A118">
        <v>1957</v>
      </c>
      <c r="B118" s="16">
        <v>1017.6000000000003</v>
      </c>
      <c r="C118" s="16">
        <v>1003.8214285714286</v>
      </c>
      <c r="D118" s="16">
        <v>1010.4032258064517</v>
      </c>
      <c r="E118" s="16">
        <v>1024.0366666666671</v>
      </c>
      <c r="F118" s="16">
        <v>1017.8387096774195</v>
      </c>
      <c r="G118" s="16">
        <v>1017.5633333333334</v>
      </c>
      <c r="H118" s="16">
        <v>1011.0741935483868</v>
      </c>
      <c r="I118" s="16">
        <v>1010.4806451612903</v>
      </c>
      <c r="J118" s="16">
        <v>1011.6633333333334</v>
      </c>
      <c r="K118" s="16">
        <v>1014.3064516129032</v>
      </c>
      <c r="L118" s="16">
        <v>1018.68</v>
      </c>
      <c r="M118" s="16">
        <v>1011.6838709677419</v>
      </c>
      <c r="N118" s="16">
        <v>1014.1378082191777</v>
      </c>
      <c r="P118" s="17">
        <f t="shared" si="4"/>
        <v>1011.7931643625193</v>
      </c>
      <c r="Q118" s="17">
        <f t="shared" si="5"/>
        <v>1017.426200716846</v>
      </c>
      <c r="R118" s="17">
        <f t="shared" si="6"/>
        <v>1013.0393906810035</v>
      </c>
      <c r="S118" s="17">
        <f t="shared" si="7"/>
        <v>1014.8832616487456</v>
      </c>
    </row>
    <row r="119" spans="1:19" x14ac:dyDescent="0.3">
      <c r="A119">
        <v>1958</v>
      </c>
      <c r="B119" s="16">
        <v>1009.0451612903224</v>
      </c>
      <c r="C119" s="16">
        <v>1009.4428571428571</v>
      </c>
      <c r="D119" s="16">
        <v>1012.8903225806454</v>
      </c>
      <c r="E119" s="16">
        <v>1019.1766666666666</v>
      </c>
      <c r="F119" s="16">
        <v>1012.2419354838707</v>
      </c>
      <c r="G119" s="16">
        <v>1013.8100000000001</v>
      </c>
      <c r="H119" s="16">
        <v>1013.3258064516129</v>
      </c>
      <c r="I119" s="16">
        <v>1010.0612903225805</v>
      </c>
      <c r="J119" s="16">
        <v>1015.3566666666667</v>
      </c>
      <c r="K119" s="16">
        <v>1017.0709677419355</v>
      </c>
      <c r="L119" s="16">
        <v>1023.08</v>
      </c>
      <c r="M119" s="16">
        <v>1003.9000000000001</v>
      </c>
      <c r="N119" s="16">
        <v>1013.2649315068498</v>
      </c>
      <c r="P119" s="17">
        <f t="shared" si="4"/>
        <v>1010.0572964669738</v>
      </c>
      <c r="Q119" s="17">
        <f t="shared" si="5"/>
        <v>1014.769641577061</v>
      </c>
      <c r="R119" s="17">
        <f t="shared" si="6"/>
        <v>1012.3990322580645</v>
      </c>
      <c r="S119" s="17">
        <f t="shared" si="7"/>
        <v>1018.5025448028674</v>
      </c>
    </row>
    <row r="120" spans="1:19" x14ac:dyDescent="0.3">
      <c r="A120">
        <v>1959</v>
      </c>
      <c r="B120" s="16">
        <v>1011.290322580645</v>
      </c>
      <c r="C120" s="16">
        <v>1030.4964285714284</v>
      </c>
      <c r="D120" s="16">
        <v>1013.5741935483869</v>
      </c>
      <c r="E120" s="16">
        <v>1008.1866666666666</v>
      </c>
      <c r="F120" s="16">
        <v>1021.6451612903227</v>
      </c>
      <c r="G120" s="16">
        <v>1018.9233333333333</v>
      </c>
      <c r="H120" s="16">
        <v>1017.048387096774</v>
      </c>
      <c r="I120" s="16">
        <v>1019.4774193548387</v>
      </c>
      <c r="J120" s="16">
        <v>1024.2200000000003</v>
      </c>
      <c r="K120" s="16">
        <v>1013.4677419354839</v>
      </c>
      <c r="L120" s="16">
        <v>1007.1499999999999</v>
      </c>
      <c r="M120" s="16">
        <v>997.52258064516116</v>
      </c>
      <c r="N120" s="16">
        <v>1015.1317808219172</v>
      </c>
      <c r="P120" s="17">
        <f t="shared" si="4"/>
        <v>1015.2289170506911</v>
      </c>
      <c r="Q120" s="17">
        <f t="shared" si="5"/>
        <v>1014.4686738351253</v>
      </c>
      <c r="R120" s="17">
        <f t="shared" si="6"/>
        <v>1018.4830465949821</v>
      </c>
      <c r="S120" s="17">
        <f t="shared" si="7"/>
        <v>1014.9459139784946</v>
      </c>
    </row>
    <row r="121" spans="1:19" x14ac:dyDescent="0.3">
      <c r="A121">
        <v>1960</v>
      </c>
      <c r="B121" s="16">
        <v>1015.1193548387096</v>
      </c>
      <c r="C121" s="16">
        <v>1007.1068965517244</v>
      </c>
      <c r="D121" s="16">
        <v>1015.1709677419357</v>
      </c>
      <c r="E121" s="16">
        <v>1017.973333333333</v>
      </c>
      <c r="F121" s="16">
        <v>1020.2161290322579</v>
      </c>
      <c r="G121" s="16">
        <v>1016.8900000000001</v>
      </c>
      <c r="H121" s="16">
        <v>1008.1129032258065</v>
      </c>
      <c r="I121" s="16">
        <v>1010.1774193548387</v>
      </c>
      <c r="J121" s="16">
        <v>1014.9333333333333</v>
      </c>
      <c r="K121" s="16">
        <v>1005.6493318770908</v>
      </c>
      <c r="L121" s="16">
        <v>1000.3966666666668</v>
      </c>
      <c r="M121" s="16">
        <v>1005.0806451612904</v>
      </c>
      <c r="N121" s="16">
        <v>1011.4131947764749</v>
      </c>
      <c r="P121" s="17">
        <f t="shared" si="4"/>
        <v>1006.582944011865</v>
      </c>
      <c r="Q121" s="17">
        <f t="shared" si="5"/>
        <v>1017.7868100358422</v>
      </c>
      <c r="R121" s="17">
        <f t="shared" si="6"/>
        <v>1011.7267741935484</v>
      </c>
      <c r="S121" s="17">
        <f t="shared" si="7"/>
        <v>1006.9931106256969</v>
      </c>
    </row>
    <row r="122" spans="1:19" x14ac:dyDescent="0.3">
      <c r="N122" s="3"/>
      <c r="P122" s="3"/>
      <c r="Q122" s="3"/>
      <c r="R122" s="3"/>
      <c r="S122" s="3"/>
    </row>
    <row r="123" spans="1:19" x14ac:dyDescent="0.3">
      <c r="B123" s="18" t="s">
        <v>22</v>
      </c>
      <c r="N123" s="3"/>
      <c r="P123" s="3"/>
      <c r="Q123" s="3"/>
      <c r="R123" s="3"/>
      <c r="S123" s="3"/>
    </row>
    <row r="124" spans="1:19" x14ac:dyDescent="0.3">
      <c r="N124" s="3"/>
      <c r="P124" s="3"/>
      <c r="Q124" s="3"/>
      <c r="R124" s="3"/>
      <c r="S124" s="3"/>
    </row>
    <row r="125" spans="1:19" x14ac:dyDescent="0.3">
      <c r="N125" s="3"/>
      <c r="P125" s="3"/>
      <c r="Q125" s="3"/>
      <c r="R125" s="3"/>
      <c r="S125" s="3"/>
    </row>
    <row r="126" spans="1:19" x14ac:dyDescent="0.3">
      <c r="N126" s="3"/>
      <c r="P126" s="3"/>
      <c r="Q126" s="3"/>
      <c r="R126" s="3"/>
      <c r="S126" s="3"/>
    </row>
    <row r="127" spans="1:19" x14ac:dyDescent="0.3">
      <c r="N127" s="3"/>
      <c r="P127" s="3"/>
      <c r="Q127" s="3"/>
      <c r="R127" s="3"/>
      <c r="S127" s="3"/>
    </row>
    <row r="128" spans="1:19" x14ac:dyDescent="0.3">
      <c r="N128" s="3"/>
      <c r="P128" s="3"/>
      <c r="Q128" s="3"/>
      <c r="R128" s="3"/>
      <c r="S128" s="3"/>
    </row>
    <row r="129" spans="14:19" x14ac:dyDescent="0.3">
      <c r="N129" s="3"/>
      <c r="P129" s="3"/>
      <c r="Q129" s="3"/>
      <c r="R129" s="3"/>
      <c r="S129" s="3"/>
    </row>
    <row r="130" spans="14:19" x14ac:dyDescent="0.3">
      <c r="N130" s="3"/>
      <c r="P130" s="3"/>
      <c r="Q130" s="3"/>
      <c r="R130" s="3"/>
      <c r="S130" s="3"/>
    </row>
    <row r="131" spans="14:19" x14ac:dyDescent="0.3">
      <c r="N131" s="3"/>
      <c r="P131" s="3"/>
      <c r="Q131" s="3"/>
      <c r="R131" s="3"/>
      <c r="S131" s="3"/>
    </row>
    <row r="132" spans="14:19" x14ac:dyDescent="0.3">
      <c r="N132" s="3"/>
      <c r="P132" s="3"/>
      <c r="Q132" s="3"/>
      <c r="R132" s="3"/>
      <c r="S132" s="3"/>
    </row>
    <row r="133" spans="14:19" x14ac:dyDescent="0.3">
      <c r="N133" s="3"/>
      <c r="P133" s="3"/>
      <c r="Q133" s="3"/>
      <c r="R133" s="3"/>
      <c r="S133" s="3"/>
    </row>
    <row r="134" spans="14:19" x14ac:dyDescent="0.3">
      <c r="N134" s="3"/>
      <c r="P134" s="3"/>
      <c r="Q134" s="3"/>
      <c r="R134" s="3"/>
      <c r="S134" s="3"/>
    </row>
    <row r="135" spans="14:19" x14ac:dyDescent="0.3">
      <c r="N135" s="3"/>
      <c r="P135" s="3"/>
      <c r="Q135" s="3"/>
      <c r="R135" s="3"/>
      <c r="S135" s="3"/>
    </row>
    <row r="136" spans="14:19" x14ac:dyDescent="0.3">
      <c r="N136" s="3"/>
      <c r="P136" s="3"/>
      <c r="Q136" s="3"/>
      <c r="R136" s="3"/>
      <c r="S136" s="3"/>
    </row>
    <row r="137" spans="14:19" x14ac:dyDescent="0.3">
      <c r="N137" s="3"/>
      <c r="P137" s="3"/>
      <c r="Q137" s="3"/>
      <c r="R137" s="3"/>
      <c r="S137" s="3"/>
    </row>
    <row r="138" spans="14:19" x14ac:dyDescent="0.3">
      <c r="N138" s="3"/>
      <c r="P138" s="3"/>
      <c r="Q138" s="3"/>
      <c r="R138" s="3"/>
      <c r="S138" s="3"/>
    </row>
    <row r="139" spans="14:19" x14ac:dyDescent="0.3">
      <c r="N139" s="3"/>
      <c r="P139" s="3"/>
      <c r="Q139" s="3"/>
      <c r="R139" s="3"/>
      <c r="S139" s="3"/>
    </row>
    <row r="140" spans="14:19" x14ac:dyDescent="0.3">
      <c r="N140" s="3"/>
      <c r="P140" s="3"/>
      <c r="Q140" s="3"/>
      <c r="R140" s="3"/>
      <c r="S140" s="3"/>
    </row>
    <row r="141" spans="14:19" x14ac:dyDescent="0.3">
      <c r="N141" s="3"/>
      <c r="P141" s="3"/>
      <c r="Q141" s="3"/>
      <c r="R141" s="3"/>
      <c r="S141" s="3"/>
    </row>
    <row r="142" spans="14:19" x14ac:dyDescent="0.3">
      <c r="N142" s="3"/>
      <c r="P142" s="3"/>
      <c r="Q142" s="3"/>
      <c r="R142" s="3"/>
      <c r="S142" s="3"/>
    </row>
    <row r="143" spans="14:19" x14ac:dyDescent="0.3">
      <c r="N143" s="3"/>
      <c r="P143" s="3"/>
      <c r="Q143" s="3"/>
      <c r="R143" s="3"/>
      <c r="S143" s="3"/>
    </row>
    <row r="144" spans="14:19" x14ac:dyDescent="0.3">
      <c r="N144" s="3"/>
      <c r="P144" s="3"/>
      <c r="Q144" s="3"/>
      <c r="R144" s="3"/>
      <c r="S144" s="3"/>
    </row>
    <row r="145" spans="14:19" x14ac:dyDescent="0.3">
      <c r="N145" s="3"/>
      <c r="P145" s="3"/>
      <c r="Q145" s="3"/>
      <c r="R145" s="3"/>
      <c r="S145" s="3"/>
    </row>
    <row r="146" spans="14:19" x14ac:dyDescent="0.3">
      <c r="N146" s="3"/>
      <c r="P146" s="3"/>
      <c r="Q146" s="3"/>
      <c r="R146" s="3"/>
      <c r="S146" s="3"/>
    </row>
    <row r="147" spans="14:19" x14ac:dyDescent="0.3">
      <c r="N147" s="3"/>
      <c r="P147" s="3"/>
      <c r="Q147" s="3"/>
      <c r="R147" s="3"/>
      <c r="S147" s="3"/>
    </row>
    <row r="148" spans="14:19" x14ac:dyDescent="0.3">
      <c r="N148" s="3"/>
      <c r="P148" s="3"/>
      <c r="Q148" s="3"/>
      <c r="R148" s="3"/>
      <c r="S148" s="3"/>
    </row>
    <row r="149" spans="14:19" x14ac:dyDescent="0.3">
      <c r="N149" s="3"/>
      <c r="P149" s="3"/>
      <c r="Q149" s="3"/>
      <c r="R149" s="3"/>
      <c r="S149" s="3"/>
    </row>
    <row r="150" spans="14:19" x14ac:dyDescent="0.3">
      <c r="N150" s="3"/>
      <c r="P150" s="3"/>
      <c r="Q150" s="3"/>
      <c r="R150" s="3"/>
      <c r="S150" s="3"/>
    </row>
    <row r="151" spans="14:19" x14ac:dyDescent="0.3">
      <c r="N151" s="3"/>
      <c r="P151" s="3"/>
      <c r="Q151" s="3"/>
      <c r="R151" s="3"/>
      <c r="S151" s="3"/>
    </row>
    <row r="152" spans="14:19" x14ac:dyDescent="0.3">
      <c r="N152" s="3"/>
      <c r="P152" s="3"/>
      <c r="Q152" s="3"/>
      <c r="R152" s="3"/>
      <c r="S152" s="3"/>
    </row>
    <row r="153" spans="14:19" x14ac:dyDescent="0.3">
      <c r="N153" s="3"/>
      <c r="P153" s="3"/>
      <c r="Q153" s="3"/>
      <c r="R153" s="3"/>
      <c r="S153" s="3"/>
    </row>
    <row r="154" spans="14:19" x14ac:dyDescent="0.3">
      <c r="N154" s="3"/>
      <c r="P154" s="3"/>
      <c r="Q154" s="3"/>
      <c r="R154" s="3"/>
      <c r="S154" s="3"/>
    </row>
    <row r="155" spans="14:19" x14ac:dyDescent="0.3">
      <c r="N155" s="3"/>
      <c r="P155" s="3"/>
      <c r="Q155" s="3"/>
      <c r="R155" s="3"/>
      <c r="S155" s="3"/>
    </row>
    <row r="156" spans="14:19" x14ac:dyDescent="0.3">
      <c r="N156" s="3"/>
      <c r="P156" s="3"/>
      <c r="Q156" s="3"/>
      <c r="R156" s="3"/>
      <c r="S156" s="3"/>
    </row>
    <row r="157" spans="14:19" x14ac:dyDescent="0.3">
      <c r="N157" s="3"/>
      <c r="P157" s="3"/>
      <c r="Q157" s="3"/>
      <c r="R157" s="3"/>
      <c r="S157" s="3"/>
    </row>
    <row r="158" spans="14:19" x14ac:dyDescent="0.3">
      <c r="N158" s="3"/>
      <c r="P158" s="3"/>
      <c r="Q158" s="3"/>
      <c r="R158" s="3"/>
      <c r="S158" s="3"/>
    </row>
    <row r="159" spans="14:19" x14ac:dyDescent="0.3">
      <c r="N159" s="3"/>
      <c r="P159" s="3"/>
      <c r="Q159" s="3"/>
      <c r="R159" s="3"/>
      <c r="S159" s="3"/>
    </row>
    <row r="160" spans="14:19" x14ac:dyDescent="0.3">
      <c r="N160" s="3"/>
      <c r="P160" s="3"/>
      <c r="Q160" s="3"/>
      <c r="R160" s="3"/>
      <c r="S160" s="3"/>
    </row>
    <row r="161" spans="14:19" x14ac:dyDescent="0.3">
      <c r="N161" s="3"/>
      <c r="P161" s="3"/>
      <c r="Q161" s="3"/>
      <c r="R161" s="3"/>
      <c r="S161" s="3"/>
    </row>
    <row r="162" spans="14:19" x14ac:dyDescent="0.3">
      <c r="N162" s="3"/>
      <c r="P162" s="3"/>
      <c r="Q162" s="3"/>
      <c r="R162" s="3"/>
      <c r="S162" s="3"/>
    </row>
    <row r="163" spans="14:19" x14ac:dyDescent="0.3">
      <c r="N163" s="3"/>
      <c r="P163" s="3"/>
      <c r="Q163" s="3"/>
      <c r="R163" s="3"/>
      <c r="S163" s="3"/>
    </row>
    <row r="164" spans="14:19" x14ac:dyDescent="0.3">
      <c r="N164" s="3"/>
      <c r="P164" s="3"/>
      <c r="Q164" s="3"/>
      <c r="R164" s="3"/>
      <c r="S164" s="3"/>
    </row>
    <row r="165" spans="14:19" x14ac:dyDescent="0.3">
      <c r="N165" s="3"/>
      <c r="P165" s="3"/>
      <c r="Q165" s="3"/>
      <c r="R165" s="3"/>
      <c r="S165" s="3"/>
    </row>
    <row r="166" spans="14:19" x14ac:dyDescent="0.3">
      <c r="N166" s="3"/>
      <c r="P166" s="3"/>
      <c r="Q166" s="3"/>
      <c r="R166" s="3"/>
      <c r="S166" s="3"/>
    </row>
    <row r="167" spans="14:19" x14ac:dyDescent="0.3">
      <c r="N167" s="3"/>
      <c r="P167" s="3"/>
      <c r="Q167" s="3"/>
      <c r="R167" s="3"/>
      <c r="S167" s="3"/>
    </row>
    <row r="168" spans="14:19" x14ac:dyDescent="0.3">
      <c r="N168" s="3"/>
      <c r="P168" s="3"/>
      <c r="Q168" s="3"/>
      <c r="R168" s="3"/>
      <c r="S168" s="3"/>
    </row>
    <row r="169" spans="14:19" x14ac:dyDescent="0.3">
      <c r="N169" s="3"/>
      <c r="P169" s="3"/>
      <c r="Q169" s="3"/>
      <c r="R169" s="3"/>
      <c r="S169" s="3"/>
    </row>
    <row r="170" spans="14:19" x14ac:dyDescent="0.3">
      <c r="N170" s="3"/>
      <c r="P170" s="3"/>
      <c r="Q170" s="3"/>
      <c r="R170" s="3"/>
      <c r="S170" s="3"/>
    </row>
    <row r="171" spans="14:19" x14ac:dyDescent="0.3">
      <c r="N171" s="3"/>
      <c r="P171" s="3"/>
      <c r="Q171" s="3"/>
      <c r="R171" s="3"/>
      <c r="S171" s="3"/>
    </row>
    <row r="172" spans="14:19" x14ac:dyDescent="0.3">
      <c r="N172" s="3"/>
      <c r="P172" s="3"/>
      <c r="Q172" s="3"/>
      <c r="R172" s="3"/>
      <c r="S172" s="3"/>
    </row>
    <row r="173" spans="14:19" x14ac:dyDescent="0.3">
      <c r="N173" s="3"/>
      <c r="P173" s="3"/>
      <c r="Q173" s="3"/>
      <c r="R173" s="3"/>
      <c r="S173" s="3"/>
    </row>
    <row r="174" spans="14:19" x14ac:dyDescent="0.3">
      <c r="N174" s="3"/>
      <c r="P174" s="3"/>
      <c r="Q174" s="3"/>
      <c r="R174" s="3"/>
      <c r="S174" s="3"/>
    </row>
    <row r="175" spans="14:19" x14ac:dyDescent="0.3">
      <c r="N175" s="3"/>
      <c r="P175" s="3"/>
      <c r="Q175" s="3"/>
      <c r="R175" s="3"/>
      <c r="S175" s="3"/>
    </row>
    <row r="176" spans="14:19" x14ac:dyDescent="0.3">
      <c r="N176" s="3"/>
      <c r="P176" s="3"/>
      <c r="Q176" s="3"/>
      <c r="R176" s="3"/>
      <c r="S176" s="3"/>
    </row>
    <row r="177" spans="14:19" x14ac:dyDescent="0.3">
      <c r="N177" s="3"/>
      <c r="P177" s="3"/>
      <c r="Q177" s="3"/>
      <c r="R177" s="3"/>
      <c r="S177" s="3"/>
    </row>
    <row r="178" spans="14:19" x14ac:dyDescent="0.3">
      <c r="N178" s="3"/>
      <c r="P178" s="3"/>
      <c r="Q178" s="3"/>
      <c r="R178" s="3"/>
      <c r="S178" s="3"/>
    </row>
    <row r="179" spans="14:19" x14ac:dyDescent="0.3">
      <c r="N179" s="3"/>
      <c r="P179" s="3"/>
      <c r="Q179" s="3"/>
      <c r="R179" s="3"/>
      <c r="S179" s="3"/>
    </row>
    <row r="180" spans="14:19" x14ac:dyDescent="0.3">
      <c r="N180" s="3"/>
      <c r="P180" s="3"/>
      <c r="Q180" s="3"/>
      <c r="R180" s="3"/>
      <c r="S180" s="3"/>
    </row>
    <row r="181" spans="14:19" x14ac:dyDescent="0.3">
      <c r="N181" s="3"/>
      <c r="P181" s="3"/>
      <c r="Q181" s="3"/>
      <c r="R181" s="3"/>
      <c r="S181" s="3"/>
    </row>
    <row r="182" spans="14:19" x14ac:dyDescent="0.3">
      <c r="N182" s="3"/>
      <c r="P182" s="3"/>
      <c r="Q182" s="3"/>
      <c r="R182" s="3"/>
      <c r="S182" s="3"/>
    </row>
    <row r="183" spans="14:19" x14ac:dyDescent="0.3">
      <c r="N183" s="2"/>
      <c r="P183" s="3"/>
      <c r="Q183" s="3"/>
      <c r="R183" s="3"/>
      <c r="S183" s="3"/>
    </row>
    <row r="184" spans="14:19" x14ac:dyDescent="0.3">
      <c r="N184" s="2"/>
      <c r="P184" s="3"/>
      <c r="Q184" s="3"/>
      <c r="R184" s="3"/>
      <c r="S184" s="3"/>
    </row>
    <row r="185" spans="14:19" x14ac:dyDescent="0.3">
      <c r="N185" s="2"/>
      <c r="P185" s="3"/>
      <c r="Q185" s="3"/>
      <c r="R185" s="3"/>
      <c r="S185" s="3"/>
    </row>
    <row r="186" spans="14:19" x14ac:dyDescent="0.3">
      <c r="N186" s="2"/>
      <c r="P186" s="3"/>
      <c r="Q186" s="3"/>
      <c r="R186" s="3"/>
      <c r="S186" s="3"/>
    </row>
    <row r="187" spans="14:19" x14ac:dyDescent="0.3">
      <c r="P187" s="3"/>
      <c r="Q187" s="3"/>
      <c r="R187" s="3"/>
      <c r="S187" s="3"/>
    </row>
    <row r="188" spans="14:19" x14ac:dyDescent="0.3">
      <c r="P188" s="3"/>
      <c r="Q188" s="3"/>
      <c r="R188" s="3"/>
      <c r="S188" s="3"/>
    </row>
    <row r="189" spans="14:19" x14ac:dyDescent="0.3">
      <c r="P189" s="3"/>
      <c r="Q189" s="3"/>
      <c r="R189" s="3"/>
      <c r="S189" s="3"/>
    </row>
    <row r="190" spans="14:19" x14ac:dyDescent="0.3">
      <c r="P190" s="3"/>
      <c r="Q190" s="3"/>
      <c r="R190" s="3"/>
      <c r="S190" s="3"/>
    </row>
    <row r="191" spans="14:19" x14ac:dyDescent="0.3">
      <c r="P191" s="3"/>
      <c r="Q191" s="3"/>
      <c r="R191" s="3"/>
      <c r="S191" s="3"/>
    </row>
    <row r="192" spans="14:19" x14ac:dyDescent="0.3">
      <c r="P192" s="3"/>
      <c r="Q192" s="3"/>
      <c r="R192" s="3"/>
      <c r="S192" s="3"/>
    </row>
    <row r="193" spans="16:19" x14ac:dyDescent="0.3">
      <c r="P193" s="3"/>
      <c r="Q193" s="3"/>
      <c r="R193" s="3"/>
      <c r="S193" s="3"/>
    </row>
    <row r="194" spans="16:19" x14ac:dyDescent="0.3">
      <c r="P194" s="3"/>
      <c r="Q194" s="3"/>
      <c r="R194" s="3"/>
      <c r="S194" s="3"/>
    </row>
    <row r="195" spans="16:19" x14ac:dyDescent="0.3">
      <c r="P195" s="3"/>
      <c r="Q195" s="3"/>
      <c r="R195" s="3"/>
      <c r="S195" s="3"/>
    </row>
    <row r="196" spans="16:19" x14ac:dyDescent="0.3">
      <c r="P196" s="3"/>
      <c r="Q196" s="3"/>
      <c r="R196" s="3"/>
      <c r="S196" s="3"/>
    </row>
    <row r="197" spans="16:19" x14ac:dyDescent="0.3">
      <c r="P197" s="3"/>
      <c r="Q197" s="3"/>
      <c r="R197" s="3"/>
      <c r="S197" s="3"/>
    </row>
    <row r="198" spans="16:19" x14ac:dyDescent="0.3">
      <c r="P198" s="3"/>
      <c r="Q198" s="3"/>
      <c r="R198" s="3"/>
      <c r="S198" s="3"/>
    </row>
    <row r="199" spans="16:19" x14ac:dyDescent="0.3">
      <c r="P199" s="3"/>
      <c r="Q199" s="3"/>
      <c r="R199" s="3"/>
      <c r="S199" s="3"/>
    </row>
    <row r="200" spans="16:19" x14ac:dyDescent="0.3">
      <c r="P200" s="3"/>
      <c r="Q200" s="3"/>
      <c r="R200" s="3"/>
      <c r="S200" s="3"/>
    </row>
    <row r="201" spans="16:19" x14ac:dyDescent="0.3">
      <c r="P201" s="3"/>
      <c r="Q201" s="3"/>
      <c r="R201" s="3"/>
      <c r="S201" s="3"/>
    </row>
    <row r="202" spans="16:19" x14ac:dyDescent="0.3">
      <c r="P202" s="3"/>
      <c r="Q202" s="3"/>
      <c r="R202" s="3"/>
      <c r="S202" s="3"/>
    </row>
    <row r="203" spans="16:19" x14ac:dyDescent="0.3">
      <c r="P203" s="3"/>
      <c r="Q203" s="3"/>
      <c r="R203" s="3"/>
      <c r="S203" s="3"/>
    </row>
    <row r="204" spans="16:19" x14ac:dyDescent="0.3">
      <c r="P204" s="3"/>
      <c r="Q204" s="3"/>
      <c r="R204" s="3"/>
      <c r="S204" s="3"/>
    </row>
    <row r="205" spans="16:19" x14ac:dyDescent="0.3">
      <c r="P205" s="3"/>
      <c r="Q205" s="3"/>
      <c r="R205" s="3"/>
      <c r="S205" s="3"/>
    </row>
    <row r="206" spans="16:19" x14ac:dyDescent="0.3">
      <c r="P206" s="3"/>
      <c r="Q206" s="3"/>
      <c r="R206" s="3"/>
      <c r="S206" s="3"/>
    </row>
    <row r="207" spans="16:19" x14ac:dyDescent="0.3">
      <c r="P207" s="3"/>
      <c r="Q207" s="3"/>
      <c r="R207" s="3"/>
      <c r="S207" s="3"/>
    </row>
    <row r="208" spans="16:19" x14ac:dyDescent="0.3">
      <c r="P208" s="3"/>
      <c r="Q208" s="3"/>
      <c r="R208" s="3"/>
      <c r="S208" s="3"/>
    </row>
    <row r="209" spans="16:19" x14ac:dyDescent="0.3">
      <c r="P209" s="3"/>
      <c r="Q209" s="3"/>
      <c r="R209" s="3"/>
      <c r="S209" s="3"/>
    </row>
    <row r="210" spans="16:19" x14ac:dyDescent="0.3">
      <c r="P210" s="3"/>
      <c r="Q210" s="3"/>
      <c r="R210" s="3"/>
      <c r="S210" s="3"/>
    </row>
    <row r="211" spans="16:19" x14ac:dyDescent="0.3">
      <c r="P211" s="3"/>
      <c r="Q211" s="3"/>
      <c r="R211" s="3"/>
      <c r="S211" s="3"/>
    </row>
    <row r="212" spans="16:19" x14ac:dyDescent="0.3">
      <c r="P212" s="3"/>
      <c r="Q212" s="3"/>
      <c r="R212" s="3"/>
      <c r="S212" s="3"/>
    </row>
    <row r="213" spans="16:19" x14ac:dyDescent="0.3">
      <c r="P213" s="3"/>
      <c r="Q213" s="3"/>
      <c r="R213" s="3"/>
      <c r="S213" s="3"/>
    </row>
    <row r="214" spans="16:19" x14ac:dyDescent="0.3">
      <c r="P214" s="3"/>
      <c r="Q214" s="3"/>
      <c r="R214" s="3"/>
      <c r="S214" s="3"/>
    </row>
    <row r="215" spans="16:19" x14ac:dyDescent="0.3">
      <c r="P215" s="3"/>
      <c r="Q215" s="3"/>
      <c r="R215" s="3"/>
      <c r="S215" s="3"/>
    </row>
    <row r="216" spans="16:19" x14ac:dyDescent="0.3">
      <c r="P216" s="3"/>
      <c r="Q216" s="3"/>
      <c r="R216" s="3"/>
      <c r="S216" s="3"/>
    </row>
    <row r="217" spans="16:19" x14ac:dyDescent="0.3">
      <c r="P217" s="3"/>
      <c r="Q217" s="3"/>
      <c r="R217" s="3"/>
      <c r="S217" s="3"/>
    </row>
    <row r="218" spans="16:19" x14ac:dyDescent="0.3">
      <c r="P218" s="3"/>
      <c r="Q218" s="3"/>
      <c r="R218" s="3"/>
      <c r="S218" s="3"/>
    </row>
    <row r="219" spans="16:19" x14ac:dyDescent="0.3">
      <c r="P219" s="3"/>
      <c r="Q219" s="3"/>
      <c r="R219" s="3"/>
      <c r="S219" s="3"/>
    </row>
    <row r="220" spans="16:19" x14ac:dyDescent="0.3">
      <c r="P220" s="3"/>
      <c r="Q220" s="3"/>
      <c r="R220" s="3"/>
      <c r="S220" s="3"/>
    </row>
    <row r="221" spans="16:19" x14ac:dyDescent="0.3">
      <c r="P221" s="3"/>
      <c r="Q221" s="3"/>
      <c r="R221" s="3"/>
      <c r="S221" s="3"/>
    </row>
    <row r="222" spans="16:19" x14ac:dyDescent="0.3">
      <c r="P222" s="3"/>
      <c r="Q222" s="3"/>
      <c r="R222" s="3"/>
      <c r="S222" s="3"/>
    </row>
    <row r="223" spans="16:19" x14ac:dyDescent="0.3">
      <c r="P223" s="3"/>
      <c r="Q223" s="3"/>
      <c r="R223" s="3"/>
      <c r="S223" s="3"/>
    </row>
    <row r="224" spans="16:19" x14ac:dyDescent="0.3">
      <c r="P224" s="3"/>
      <c r="Q224" s="3"/>
      <c r="R224" s="3"/>
      <c r="S224" s="3"/>
    </row>
    <row r="225" spans="16:19" x14ac:dyDescent="0.3">
      <c r="P225" s="3"/>
      <c r="Q225" s="3"/>
      <c r="R225" s="3"/>
      <c r="S225" s="3"/>
    </row>
    <row r="226" spans="16:19" x14ac:dyDescent="0.3">
      <c r="P226" s="3"/>
      <c r="Q226" s="3"/>
      <c r="R226" s="3"/>
      <c r="S226" s="3"/>
    </row>
    <row r="227" spans="16:19" x14ac:dyDescent="0.3">
      <c r="P227" s="3"/>
      <c r="Q227" s="3"/>
      <c r="R227" s="3"/>
      <c r="S227" s="3"/>
    </row>
    <row r="228" spans="16:19" x14ac:dyDescent="0.3">
      <c r="P228" s="3"/>
      <c r="Q228" s="3"/>
      <c r="R228" s="3"/>
      <c r="S228" s="3"/>
    </row>
    <row r="229" spans="16:19" x14ac:dyDescent="0.3">
      <c r="P229" s="3"/>
      <c r="Q229" s="3"/>
      <c r="R229" s="3"/>
      <c r="S229" s="3"/>
    </row>
    <row r="230" spans="16:19" x14ac:dyDescent="0.3">
      <c r="P230" s="3"/>
      <c r="Q230" s="3"/>
      <c r="R230" s="3"/>
      <c r="S230" s="3"/>
    </row>
    <row r="231" spans="16:19" x14ac:dyDescent="0.3">
      <c r="P231" s="3"/>
      <c r="Q231" s="3"/>
      <c r="R231" s="3"/>
      <c r="S231" s="3"/>
    </row>
    <row r="232" spans="16:19" x14ac:dyDescent="0.3">
      <c r="P232" s="3"/>
      <c r="Q232" s="3"/>
      <c r="R232" s="3"/>
      <c r="S232" s="3"/>
    </row>
    <row r="233" spans="16:19" x14ac:dyDescent="0.3">
      <c r="P233" s="3"/>
      <c r="Q233" s="3"/>
      <c r="R233" s="3"/>
      <c r="S233" s="3"/>
    </row>
    <row r="234" spans="16:19" x14ac:dyDescent="0.3">
      <c r="P234" s="3"/>
      <c r="Q234" s="3"/>
      <c r="R234" s="3"/>
      <c r="S234" s="3"/>
    </row>
    <row r="235" spans="16:19" x14ac:dyDescent="0.3">
      <c r="P235" s="3"/>
      <c r="Q235" s="3"/>
      <c r="R235" s="3"/>
      <c r="S235" s="3"/>
    </row>
    <row r="236" spans="16:19" x14ac:dyDescent="0.3">
      <c r="P236" s="3"/>
      <c r="Q236" s="3"/>
      <c r="R236" s="3"/>
      <c r="S236" s="3"/>
    </row>
    <row r="237" spans="16:19" x14ac:dyDescent="0.3">
      <c r="P237" s="3"/>
      <c r="Q237" s="3"/>
      <c r="R237" s="3"/>
      <c r="S237" s="3"/>
    </row>
    <row r="238" spans="16:19" x14ac:dyDescent="0.3">
      <c r="P238" s="3"/>
      <c r="Q238" s="3"/>
      <c r="R238" s="3"/>
      <c r="S238" s="3"/>
    </row>
    <row r="239" spans="16:19" x14ac:dyDescent="0.3">
      <c r="P239" s="3"/>
      <c r="Q239" s="3"/>
      <c r="R239" s="3"/>
      <c r="S239" s="3"/>
    </row>
    <row r="240" spans="16:19" x14ac:dyDescent="0.3">
      <c r="P240" s="3"/>
      <c r="Q240" s="3"/>
      <c r="R240" s="3"/>
      <c r="S240" s="3"/>
    </row>
    <row r="241" spans="16:19" x14ac:dyDescent="0.3">
      <c r="P241" s="3"/>
      <c r="Q241" s="3"/>
      <c r="R241" s="3"/>
      <c r="S241" s="3"/>
    </row>
    <row r="242" spans="16:19" x14ac:dyDescent="0.3">
      <c r="P242" s="3"/>
      <c r="Q242" s="3"/>
      <c r="R242" s="3"/>
      <c r="S242" s="3"/>
    </row>
    <row r="243" spans="16:19" x14ac:dyDescent="0.3">
      <c r="P243" s="3"/>
      <c r="Q243" s="3"/>
      <c r="R243" s="3"/>
      <c r="S243" s="3"/>
    </row>
    <row r="244" spans="16:19" x14ac:dyDescent="0.3">
      <c r="P244" s="3"/>
      <c r="Q244" s="3"/>
      <c r="R244" s="3"/>
      <c r="S244" s="3"/>
    </row>
    <row r="245" spans="16:19" x14ac:dyDescent="0.3">
      <c r="P245" s="3"/>
      <c r="Q245" s="3"/>
      <c r="R245" s="3"/>
      <c r="S245" s="3"/>
    </row>
    <row r="246" spans="16:19" x14ac:dyDescent="0.3">
      <c r="P246" s="3"/>
      <c r="Q246" s="3"/>
      <c r="R246" s="3"/>
      <c r="S246" s="3"/>
    </row>
    <row r="247" spans="16:19" x14ac:dyDescent="0.3">
      <c r="P247" s="3"/>
      <c r="Q247" s="3"/>
      <c r="R247" s="3"/>
      <c r="S247" s="3"/>
    </row>
    <row r="248" spans="16:19" x14ac:dyDescent="0.3">
      <c r="P248" s="3"/>
      <c r="Q248" s="3"/>
      <c r="R248" s="3"/>
      <c r="S248" s="3"/>
    </row>
    <row r="249" spans="16:19" x14ac:dyDescent="0.3">
      <c r="P249" s="3"/>
      <c r="Q249" s="3"/>
      <c r="R249" s="3"/>
      <c r="S249"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Readme</vt:lpstr>
      <vt:lpstr>Durham monthly mean MSLP</vt:lpstr>
      <vt:lpstr>Readme!_Hlk102856373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Durham Observatory monthly mean temperature </dc:title>
  <dc:creator>Stephen Burt</dc:creator>
  <cp:lastModifiedBy>Stephen Burt</cp:lastModifiedBy>
  <dcterms:created xsi:type="dcterms:W3CDTF">2022-05-08T10:28:50Z</dcterms:created>
  <dcterms:modified xsi:type="dcterms:W3CDTF">2022-05-08T11:33:48Z</dcterms:modified>
</cp:coreProperties>
</file>