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 FileCenterMet --\Datasets\Durham Observatory\-- Durham University website files --\"/>
    </mc:Choice>
  </mc:AlternateContent>
  <xr:revisionPtr revIDLastSave="0" documentId="13_ncr:1_{01144780-4A2B-4EB0-8704-230143E37B33}" xr6:coauthVersionLast="47" xr6:coauthVersionMax="47" xr10:uidLastSave="{00000000-0000-0000-0000-000000000000}"/>
  <bookViews>
    <workbookView xWindow="-108" yWindow="-108" windowWidth="30936" windowHeight="17040" xr2:uid="{D15BDEE2-03A3-4583-B801-96B3257FFB7B}"/>
  </bookViews>
  <sheets>
    <sheet name="Readme" sheetId="2" r:id="rId1"/>
    <sheet name="Durham monthly Tmea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29" i="1" l="1"/>
  <c r="S228" i="1"/>
  <c r="R228" i="1"/>
  <c r="Q228" i="1"/>
  <c r="P228" i="1"/>
  <c r="S227" i="1"/>
  <c r="R227" i="1"/>
  <c r="Q227" i="1"/>
  <c r="P227" i="1"/>
  <c r="S226" i="1"/>
  <c r="R226" i="1"/>
  <c r="Q226" i="1"/>
  <c r="P226" i="1"/>
  <c r="S225" i="1"/>
  <c r="R225" i="1"/>
  <c r="Q225" i="1"/>
  <c r="P225" i="1"/>
  <c r="S224" i="1"/>
  <c r="R224" i="1"/>
  <c r="Q224" i="1"/>
  <c r="P224" i="1"/>
  <c r="S223" i="1"/>
  <c r="R223" i="1"/>
  <c r="Q223" i="1"/>
  <c r="P223" i="1"/>
  <c r="S222" i="1"/>
  <c r="R222" i="1"/>
  <c r="Q222" i="1"/>
  <c r="P222" i="1"/>
  <c r="S221" i="1"/>
  <c r="R221" i="1"/>
  <c r="Q221" i="1"/>
  <c r="P221" i="1"/>
  <c r="S220" i="1"/>
  <c r="R220" i="1"/>
  <c r="Q220" i="1"/>
  <c r="P220" i="1"/>
  <c r="S219" i="1"/>
  <c r="R219" i="1"/>
  <c r="Q219" i="1"/>
  <c r="P219" i="1"/>
  <c r="S218" i="1"/>
  <c r="R218" i="1"/>
  <c r="Q218" i="1"/>
  <c r="P218" i="1"/>
  <c r="S217" i="1"/>
  <c r="R217" i="1"/>
  <c r="Q217" i="1"/>
  <c r="P217" i="1"/>
  <c r="S216" i="1"/>
  <c r="R216" i="1"/>
  <c r="Q216" i="1"/>
  <c r="P216" i="1"/>
  <c r="S215" i="1"/>
  <c r="R215" i="1"/>
  <c r="Q215" i="1"/>
  <c r="P215" i="1"/>
  <c r="S214" i="1"/>
  <c r="R214" i="1"/>
  <c r="Q214" i="1"/>
  <c r="P214" i="1"/>
  <c r="S213" i="1"/>
  <c r="R213" i="1"/>
  <c r="Q213" i="1"/>
  <c r="P213" i="1"/>
  <c r="S212" i="1"/>
  <c r="R212" i="1"/>
  <c r="Q212" i="1"/>
  <c r="P212" i="1"/>
  <c r="S211" i="1"/>
  <c r="R211" i="1"/>
  <c r="Q211" i="1"/>
  <c r="P211" i="1"/>
  <c r="S210" i="1"/>
  <c r="R210" i="1"/>
  <c r="Q210" i="1"/>
  <c r="P210" i="1"/>
  <c r="S209" i="1"/>
  <c r="R209" i="1"/>
  <c r="Q209" i="1"/>
  <c r="P209" i="1"/>
  <c r="S208" i="1"/>
  <c r="R208" i="1"/>
  <c r="Q208" i="1"/>
  <c r="P208" i="1"/>
  <c r="S207" i="1"/>
  <c r="R207" i="1"/>
  <c r="Q207" i="1"/>
  <c r="P207" i="1"/>
  <c r="S206" i="1"/>
  <c r="R206" i="1"/>
  <c r="Q206" i="1"/>
  <c r="P206" i="1"/>
  <c r="S205" i="1"/>
  <c r="R205" i="1"/>
  <c r="Q205" i="1"/>
  <c r="P205" i="1"/>
  <c r="S204" i="1"/>
  <c r="R204" i="1"/>
  <c r="Q204" i="1"/>
  <c r="P204" i="1"/>
  <c r="S203" i="1"/>
  <c r="R203" i="1"/>
  <c r="Q203" i="1"/>
  <c r="P203" i="1"/>
  <c r="S202" i="1"/>
  <c r="R202" i="1"/>
  <c r="Q202" i="1"/>
  <c r="P202" i="1"/>
  <c r="S201" i="1"/>
  <c r="R201" i="1"/>
  <c r="Q201" i="1"/>
  <c r="P201" i="1"/>
  <c r="S200" i="1"/>
  <c r="R200" i="1"/>
  <c r="Q200" i="1"/>
  <c r="P200" i="1"/>
  <c r="S199" i="1"/>
  <c r="R199" i="1"/>
  <c r="Q199" i="1"/>
  <c r="P199" i="1"/>
  <c r="S198" i="1"/>
  <c r="R198" i="1"/>
  <c r="Q198" i="1"/>
  <c r="P198" i="1"/>
  <c r="S197" i="1"/>
  <c r="R197" i="1"/>
  <c r="Q197" i="1"/>
  <c r="P197" i="1"/>
  <c r="S196" i="1"/>
  <c r="R196" i="1"/>
  <c r="Q196" i="1"/>
  <c r="P196" i="1"/>
  <c r="S195" i="1"/>
  <c r="R195" i="1"/>
  <c r="Q195" i="1"/>
  <c r="P195" i="1"/>
  <c r="S194" i="1"/>
  <c r="R194" i="1"/>
  <c r="Q194" i="1"/>
  <c r="P194" i="1"/>
  <c r="S193" i="1"/>
  <c r="R193" i="1"/>
  <c r="Q193" i="1"/>
  <c r="P193" i="1"/>
  <c r="S192" i="1"/>
  <c r="R192" i="1"/>
  <c r="Q192" i="1"/>
  <c r="P192" i="1"/>
  <c r="S191" i="1"/>
  <c r="R191" i="1"/>
  <c r="Q191" i="1"/>
  <c r="P191" i="1"/>
  <c r="S190" i="1"/>
  <c r="R190" i="1"/>
  <c r="Q190" i="1"/>
  <c r="P190" i="1"/>
  <c r="S189" i="1"/>
  <c r="R189" i="1"/>
  <c r="Q189" i="1"/>
  <c r="P189" i="1"/>
  <c r="S188" i="1"/>
  <c r="R188" i="1"/>
  <c r="Q188" i="1"/>
  <c r="P188" i="1"/>
  <c r="S187" i="1"/>
  <c r="R187" i="1"/>
  <c r="Q187" i="1"/>
  <c r="P187" i="1"/>
  <c r="S186" i="1"/>
  <c r="R186" i="1"/>
  <c r="Q186" i="1"/>
  <c r="P186" i="1"/>
  <c r="S185" i="1"/>
  <c r="R185" i="1"/>
  <c r="Q185" i="1"/>
  <c r="P185" i="1"/>
  <c r="S184" i="1"/>
  <c r="R184" i="1"/>
  <c r="Q184" i="1"/>
  <c r="P184" i="1"/>
  <c r="S183" i="1"/>
  <c r="R183" i="1"/>
  <c r="Q183" i="1"/>
  <c r="P183" i="1"/>
  <c r="S182" i="1"/>
  <c r="R182" i="1"/>
  <c r="Q182" i="1"/>
  <c r="P182" i="1"/>
  <c r="S181" i="1"/>
  <c r="R181" i="1"/>
  <c r="Q181" i="1"/>
  <c r="P181" i="1"/>
  <c r="S180" i="1"/>
  <c r="R180" i="1"/>
  <c r="Q180" i="1"/>
  <c r="P180" i="1"/>
  <c r="S179" i="1"/>
  <c r="R179" i="1"/>
  <c r="Q179" i="1"/>
  <c r="P179" i="1"/>
  <c r="S178" i="1"/>
  <c r="R178" i="1"/>
  <c r="Q178" i="1"/>
  <c r="P178" i="1"/>
  <c r="S177" i="1"/>
  <c r="R177" i="1"/>
  <c r="Q177" i="1"/>
  <c r="P177" i="1"/>
  <c r="S176" i="1"/>
  <c r="R176" i="1"/>
  <c r="Q176" i="1"/>
  <c r="P176" i="1"/>
  <c r="S175" i="1"/>
  <c r="R175" i="1"/>
  <c r="Q175" i="1"/>
  <c r="P175" i="1"/>
  <c r="S174" i="1"/>
  <c r="R174" i="1"/>
  <c r="Q174" i="1"/>
  <c r="P174" i="1"/>
  <c r="S173" i="1"/>
  <c r="R173" i="1"/>
  <c r="Q173" i="1"/>
  <c r="P173" i="1"/>
  <c r="S172" i="1"/>
  <c r="R172" i="1"/>
  <c r="Q172" i="1"/>
  <c r="P172" i="1"/>
  <c r="S171" i="1"/>
  <c r="R171" i="1"/>
  <c r="Q171" i="1"/>
  <c r="P171" i="1"/>
  <c r="S170" i="1"/>
  <c r="R170" i="1"/>
  <c r="Q170" i="1"/>
  <c r="P170" i="1"/>
  <c r="S169" i="1"/>
  <c r="R169" i="1"/>
  <c r="Q169" i="1"/>
  <c r="P169" i="1"/>
  <c r="S168" i="1"/>
  <c r="R168" i="1"/>
  <c r="Q168" i="1"/>
  <c r="P168" i="1"/>
  <c r="S167" i="1"/>
  <c r="R167" i="1"/>
  <c r="Q167" i="1"/>
  <c r="P167" i="1"/>
  <c r="S166" i="1"/>
  <c r="R166" i="1"/>
  <c r="Q166" i="1"/>
  <c r="P166" i="1"/>
  <c r="S165" i="1"/>
  <c r="R165" i="1"/>
  <c r="Q165" i="1"/>
  <c r="P165" i="1"/>
  <c r="S164" i="1"/>
  <c r="R164" i="1"/>
  <c r="Q164" i="1"/>
  <c r="P164" i="1"/>
  <c r="S163" i="1"/>
  <c r="R163" i="1"/>
  <c r="Q163" i="1"/>
  <c r="P163" i="1"/>
  <c r="S162" i="1"/>
  <c r="R162" i="1"/>
  <c r="Q162" i="1"/>
  <c r="P162" i="1"/>
  <c r="S161" i="1"/>
  <c r="R161" i="1"/>
  <c r="Q161" i="1"/>
  <c r="P161" i="1"/>
  <c r="S160" i="1"/>
  <c r="R160" i="1"/>
  <c r="Q160" i="1"/>
  <c r="P160" i="1"/>
  <c r="S159" i="1"/>
  <c r="R159" i="1"/>
  <c r="Q159" i="1"/>
  <c r="P159" i="1"/>
  <c r="S158" i="1"/>
  <c r="R158" i="1"/>
  <c r="Q158" i="1"/>
  <c r="P158" i="1"/>
  <c r="S157" i="1"/>
  <c r="R157" i="1"/>
  <c r="Q157" i="1"/>
  <c r="P157" i="1"/>
  <c r="S156" i="1"/>
  <c r="R156" i="1"/>
  <c r="Q156" i="1"/>
  <c r="P156" i="1"/>
  <c r="S155" i="1"/>
  <c r="R155" i="1"/>
  <c r="Q155" i="1"/>
  <c r="P155" i="1"/>
  <c r="S154" i="1"/>
  <c r="R154" i="1"/>
  <c r="Q154" i="1"/>
  <c r="P154" i="1"/>
  <c r="S153" i="1"/>
  <c r="R153" i="1"/>
  <c r="Q153" i="1"/>
  <c r="P153" i="1"/>
  <c r="S152" i="1"/>
  <c r="R152" i="1"/>
  <c r="Q152" i="1"/>
  <c r="P152" i="1"/>
  <c r="S151" i="1"/>
  <c r="R151" i="1"/>
  <c r="Q151" i="1"/>
  <c r="P151" i="1"/>
  <c r="S150" i="1"/>
  <c r="R150" i="1"/>
  <c r="Q150" i="1"/>
  <c r="P150" i="1"/>
  <c r="S149" i="1"/>
  <c r="R149" i="1"/>
  <c r="Q149" i="1"/>
  <c r="P149" i="1"/>
  <c r="S148" i="1"/>
  <c r="R148" i="1"/>
  <c r="Q148" i="1"/>
  <c r="P148" i="1"/>
  <c r="S147" i="1"/>
  <c r="R147" i="1"/>
  <c r="Q147" i="1"/>
  <c r="P147" i="1"/>
  <c r="S146" i="1"/>
  <c r="R146" i="1"/>
  <c r="Q146" i="1"/>
  <c r="P146" i="1"/>
  <c r="S145" i="1"/>
  <c r="R145" i="1"/>
  <c r="Q145" i="1"/>
  <c r="P145" i="1"/>
  <c r="S144" i="1"/>
  <c r="R144" i="1"/>
  <c r="Q144" i="1"/>
  <c r="P144" i="1"/>
  <c r="S143" i="1"/>
  <c r="R143" i="1"/>
  <c r="Q143" i="1"/>
  <c r="P143" i="1"/>
  <c r="S142" i="1"/>
  <c r="R142" i="1"/>
  <c r="Q142" i="1"/>
  <c r="P142" i="1"/>
  <c r="S141" i="1"/>
  <c r="R141" i="1"/>
  <c r="Q141" i="1"/>
  <c r="P141" i="1"/>
  <c r="S140" i="1"/>
  <c r="R140" i="1"/>
  <c r="Q140" i="1"/>
  <c r="P140" i="1"/>
  <c r="S139" i="1"/>
  <c r="R139" i="1"/>
  <c r="Q139" i="1"/>
  <c r="P139" i="1"/>
  <c r="S138" i="1"/>
  <c r="R138" i="1"/>
  <c r="Q138" i="1"/>
  <c r="P138" i="1"/>
  <c r="S137" i="1"/>
  <c r="R137" i="1"/>
  <c r="Q137" i="1"/>
  <c r="P137" i="1"/>
  <c r="S136" i="1"/>
  <c r="R136" i="1"/>
  <c r="Q136" i="1"/>
  <c r="P136" i="1"/>
  <c r="S135" i="1"/>
  <c r="R135" i="1"/>
  <c r="Q135" i="1"/>
  <c r="P135" i="1"/>
  <c r="S134" i="1"/>
  <c r="R134" i="1"/>
  <c r="Q134" i="1"/>
  <c r="P134" i="1"/>
  <c r="S133" i="1"/>
  <c r="R133" i="1"/>
  <c r="Q133" i="1"/>
  <c r="P133" i="1"/>
  <c r="S132" i="1"/>
  <c r="R132" i="1"/>
  <c r="Q132" i="1"/>
  <c r="P132" i="1"/>
  <c r="S131" i="1"/>
  <c r="R131" i="1"/>
  <c r="Q131" i="1"/>
  <c r="P131" i="1"/>
  <c r="S130" i="1"/>
  <c r="R130" i="1"/>
  <c r="Q130" i="1"/>
  <c r="P130" i="1"/>
  <c r="S129" i="1"/>
  <c r="R129" i="1"/>
  <c r="Q129" i="1"/>
  <c r="P129" i="1"/>
  <c r="S128" i="1"/>
  <c r="R128" i="1"/>
  <c r="Q128" i="1"/>
  <c r="P128" i="1"/>
  <c r="S127" i="1"/>
  <c r="R127" i="1"/>
  <c r="Q127" i="1"/>
  <c r="P127" i="1"/>
  <c r="S126" i="1"/>
  <c r="R126" i="1"/>
  <c r="Q126" i="1"/>
  <c r="P126" i="1"/>
  <c r="S125" i="1"/>
  <c r="R125" i="1"/>
  <c r="Q125" i="1"/>
  <c r="P125" i="1"/>
  <c r="S124" i="1"/>
  <c r="R124" i="1"/>
  <c r="Q124" i="1"/>
  <c r="P124" i="1"/>
  <c r="S123" i="1"/>
  <c r="R123" i="1"/>
  <c r="Q123" i="1"/>
  <c r="P123" i="1"/>
  <c r="S122" i="1"/>
  <c r="R122" i="1"/>
  <c r="Q122" i="1"/>
  <c r="P122" i="1"/>
  <c r="S121" i="1"/>
  <c r="R121" i="1"/>
  <c r="Q121" i="1"/>
  <c r="P121" i="1"/>
  <c r="S120" i="1"/>
  <c r="R120" i="1"/>
  <c r="Q120" i="1"/>
  <c r="P120" i="1"/>
  <c r="S119" i="1"/>
  <c r="R119" i="1"/>
  <c r="Q119" i="1"/>
  <c r="P119" i="1"/>
  <c r="S118" i="1"/>
  <c r="R118" i="1"/>
  <c r="Q118" i="1"/>
  <c r="P118" i="1"/>
  <c r="S117" i="1"/>
  <c r="R117" i="1"/>
  <c r="Q117" i="1"/>
  <c r="P117" i="1"/>
  <c r="S116" i="1"/>
  <c r="R116" i="1"/>
  <c r="Q116" i="1"/>
  <c r="P116" i="1"/>
  <c r="S115" i="1"/>
  <c r="R115" i="1"/>
  <c r="Q115" i="1"/>
  <c r="P115" i="1"/>
  <c r="S114" i="1"/>
  <c r="R114" i="1"/>
  <c r="Q114" i="1"/>
  <c r="P114" i="1"/>
  <c r="S113" i="1"/>
  <c r="R113" i="1"/>
  <c r="Q113" i="1"/>
  <c r="P113" i="1"/>
  <c r="S112" i="1"/>
  <c r="R112" i="1"/>
  <c r="Q112" i="1"/>
  <c r="P112" i="1"/>
  <c r="S111" i="1"/>
  <c r="R111" i="1"/>
  <c r="Q111" i="1"/>
  <c r="P111" i="1"/>
  <c r="S110" i="1"/>
  <c r="R110" i="1"/>
  <c r="Q110" i="1"/>
  <c r="P110" i="1"/>
  <c r="S109" i="1"/>
  <c r="R109" i="1"/>
  <c r="Q109" i="1"/>
  <c r="P109" i="1"/>
  <c r="S108" i="1"/>
  <c r="R108" i="1"/>
  <c r="Q108" i="1"/>
  <c r="P108" i="1"/>
  <c r="S107" i="1"/>
  <c r="R107" i="1"/>
  <c r="Q107" i="1"/>
  <c r="P107" i="1"/>
  <c r="S106" i="1"/>
  <c r="R106" i="1"/>
  <c r="Q106" i="1"/>
  <c r="P106" i="1"/>
  <c r="S105" i="1"/>
  <c r="R105" i="1"/>
  <c r="Q105" i="1"/>
  <c r="P105" i="1"/>
  <c r="S104" i="1"/>
  <c r="R104" i="1"/>
  <c r="Q104" i="1"/>
  <c r="P104" i="1"/>
  <c r="S103" i="1"/>
  <c r="R103" i="1"/>
  <c r="Q103" i="1"/>
  <c r="P103" i="1"/>
  <c r="S102" i="1"/>
  <c r="R102" i="1"/>
  <c r="Q102" i="1"/>
  <c r="P102" i="1"/>
  <c r="S101" i="1"/>
  <c r="R101" i="1"/>
  <c r="Q101" i="1"/>
  <c r="P101" i="1"/>
  <c r="S100" i="1"/>
  <c r="R100" i="1"/>
  <c r="Q100" i="1"/>
  <c r="P100" i="1"/>
  <c r="S99" i="1"/>
  <c r="R99" i="1"/>
  <c r="Q99" i="1"/>
  <c r="P99" i="1"/>
  <c r="S98" i="1"/>
  <c r="R98" i="1"/>
  <c r="Q98" i="1"/>
  <c r="P98" i="1"/>
  <c r="S97" i="1"/>
  <c r="R97" i="1"/>
  <c r="Q97" i="1"/>
  <c r="P97" i="1"/>
  <c r="S96" i="1"/>
  <c r="R96" i="1"/>
  <c r="Q96" i="1"/>
  <c r="P96" i="1"/>
  <c r="S95" i="1"/>
  <c r="R95" i="1"/>
  <c r="Q95" i="1"/>
  <c r="P95" i="1"/>
  <c r="S94" i="1"/>
  <c r="R94" i="1"/>
  <c r="Q94" i="1"/>
  <c r="P94" i="1"/>
  <c r="S93" i="1"/>
  <c r="R93" i="1"/>
  <c r="Q93" i="1"/>
  <c r="P93" i="1"/>
  <c r="S92" i="1"/>
  <c r="R92" i="1"/>
  <c r="Q92" i="1"/>
  <c r="P92" i="1"/>
  <c r="S91" i="1"/>
  <c r="R91" i="1"/>
  <c r="Q91" i="1"/>
  <c r="P91" i="1"/>
  <c r="S90" i="1"/>
  <c r="R90" i="1"/>
  <c r="Q90" i="1"/>
  <c r="P90" i="1"/>
  <c r="S89" i="1"/>
  <c r="R89" i="1"/>
  <c r="Q89" i="1"/>
  <c r="P89" i="1"/>
  <c r="S88" i="1"/>
  <c r="R88" i="1"/>
  <c r="Q88" i="1"/>
  <c r="P88" i="1"/>
  <c r="S87" i="1"/>
  <c r="R87" i="1"/>
  <c r="Q87" i="1"/>
  <c r="P87" i="1"/>
  <c r="S86" i="1"/>
  <c r="R86" i="1"/>
  <c r="Q86" i="1"/>
  <c r="P86" i="1"/>
  <c r="S85" i="1"/>
  <c r="R85" i="1"/>
  <c r="Q85" i="1"/>
  <c r="P85" i="1"/>
  <c r="S84" i="1"/>
  <c r="R84" i="1"/>
  <c r="Q84" i="1"/>
  <c r="P84" i="1"/>
  <c r="S83" i="1"/>
  <c r="R83" i="1"/>
  <c r="Q83" i="1"/>
  <c r="P83" i="1"/>
  <c r="S82" i="1"/>
  <c r="R82" i="1"/>
  <c r="Q82" i="1"/>
  <c r="P82" i="1"/>
  <c r="S81" i="1"/>
  <c r="R81" i="1"/>
  <c r="Q81" i="1"/>
  <c r="P81" i="1"/>
  <c r="S80" i="1"/>
  <c r="R80" i="1"/>
  <c r="Q80" i="1"/>
  <c r="P80" i="1"/>
  <c r="S79" i="1"/>
  <c r="R79" i="1"/>
  <c r="Q79" i="1"/>
  <c r="P79" i="1"/>
  <c r="S78" i="1"/>
  <c r="R78" i="1"/>
  <c r="Q78" i="1"/>
  <c r="P78" i="1"/>
  <c r="S77" i="1"/>
  <c r="R77" i="1"/>
  <c r="Q77" i="1"/>
  <c r="P77" i="1"/>
  <c r="S76" i="1"/>
  <c r="R76" i="1"/>
  <c r="Q76" i="1"/>
  <c r="P76" i="1"/>
  <c r="S75" i="1"/>
  <c r="R75" i="1"/>
  <c r="Q75" i="1"/>
  <c r="P75" i="1"/>
  <c r="S74" i="1"/>
  <c r="R74" i="1"/>
  <c r="Q74" i="1"/>
  <c r="P74" i="1"/>
  <c r="S73" i="1"/>
  <c r="R73" i="1"/>
  <c r="Q73" i="1"/>
  <c r="P73" i="1"/>
  <c r="S72" i="1"/>
  <c r="R72" i="1"/>
  <c r="Q72" i="1"/>
  <c r="P72" i="1"/>
  <c r="S71" i="1"/>
  <c r="R71" i="1"/>
  <c r="Q71" i="1"/>
  <c r="P71" i="1"/>
  <c r="S70" i="1"/>
  <c r="R70" i="1"/>
  <c r="Q70" i="1"/>
  <c r="P70" i="1"/>
  <c r="S69" i="1"/>
  <c r="R69" i="1"/>
  <c r="Q69" i="1"/>
  <c r="P69" i="1"/>
  <c r="S68" i="1"/>
  <c r="R68" i="1"/>
  <c r="Q68" i="1"/>
  <c r="P68" i="1"/>
  <c r="S67" i="1"/>
  <c r="R67" i="1"/>
  <c r="Q67" i="1"/>
  <c r="P67" i="1"/>
  <c r="S66" i="1"/>
  <c r="R66" i="1"/>
  <c r="Q66" i="1"/>
  <c r="P66" i="1"/>
  <c r="S65" i="1"/>
  <c r="R65" i="1"/>
  <c r="Q65" i="1"/>
  <c r="P65" i="1"/>
  <c r="S64" i="1"/>
  <c r="R64" i="1"/>
  <c r="Q64" i="1"/>
  <c r="P64" i="1"/>
  <c r="S63" i="1"/>
  <c r="R63" i="1"/>
  <c r="Q63" i="1"/>
  <c r="P63" i="1"/>
  <c r="S62" i="1"/>
  <c r="R62" i="1"/>
  <c r="Q62" i="1"/>
  <c r="P62" i="1"/>
  <c r="S61" i="1"/>
  <c r="R61" i="1"/>
  <c r="Q61" i="1"/>
  <c r="P61" i="1"/>
  <c r="S60" i="1"/>
  <c r="R60" i="1"/>
  <c r="Q60" i="1"/>
  <c r="P60" i="1"/>
  <c r="S59" i="1"/>
  <c r="R59" i="1"/>
  <c r="Q59" i="1"/>
  <c r="P59" i="1"/>
  <c r="S58" i="1"/>
  <c r="R58" i="1"/>
  <c r="Q58" i="1"/>
  <c r="P58" i="1"/>
  <c r="S57" i="1"/>
  <c r="R57" i="1"/>
  <c r="Q57" i="1"/>
  <c r="P57" i="1"/>
  <c r="S56" i="1"/>
  <c r="R56" i="1"/>
  <c r="Q56" i="1"/>
  <c r="P56" i="1"/>
  <c r="S55" i="1"/>
  <c r="R55" i="1"/>
  <c r="Q55" i="1"/>
  <c r="P55" i="1"/>
  <c r="S54" i="1"/>
  <c r="R54" i="1"/>
  <c r="Q54" i="1"/>
  <c r="P54" i="1"/>
  <c r="S53" i="1"/>
  <c r="R53" i="1"/>
  <c r="Q53" i="1"/>
  <c r="P53" i="1"/>
  <c r="S52" i="1"/>
  <c r="R52" i="1"/>
  <c r="Q52" i="1"/>
  <c r="P52" i="1"/>
  <c r="S51" i="1"/>
  <c r="R51" i="1"/>
  <c r="Q51" i="1"/>
  <c r="P51" i="1"/>
  <c r="S50" i="1"/>
  <c r="R50" i="1"/>
  <c r="Q50" i="1"/>
  <c r="P50" i="1"/>
  <c r="S49" i="1"/>
  <c r="R49" i="1"/>
  <c r="Q49" i="1"/>
  <c r="P49" i="1"/>
  <c r="S48" i="1"/>
  <c r="R48" i="1"/>
  <c r="Q48" i="1"/>
  <c r="P48" i="1"/>
  <c r="S47" i="1"/>
  <c r="R47" i="1"/>
  <c r="Q47" i="1"/>
  <c r="P47" i="1"/>
  <c r="S46" i="1"/>
  <c r="R46" i="1"/>
  <c r="Q46" i="1"/>
  <c r="P46" i="1"/>
  <c r="S45" i="1"/>
  <c r="R45" i="1"/>
  <c r="Q45" i="1"/>
  <c r="P45" i="1"/>
  <c r="S44" i="1"/>
  <c r="R44" i="1"/>
  <c r="Q44" i="1"/>
  <c r="P44" i="1"/>
  <c r="S43" i="1"/>
  <c r="R43" i="1"/>
  <c r="Q43" i="1"/>
  <c r="P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R9" i="1"/>
  <c r="Q9" i="1"/>
  <c r="P9" i="1"/>
  <c r="S8" i="1"/>
  <c r="R8" i="1"/>
  <c r="Q8" i="1"/>
  <c r="P8" i="1"/>
  <c r="S7" i="1"/>
  <c r="R7" i="1"/>
  <c r="Q7" i="1"/>
  <c r="P7" i="1"/>
  <c r="S6" i="1"/>
  <c r="R6" i="1"/>
  <c r="Q6" i="1"/>
  <c r="P6" i="1"/>
  <c r="S5" i="1"/>
  <c r="R5" i="1"/>
  <c r="Q5" i="1"/>
  <c r="P5" i="1"/>
  <c r="S4" i="1"/>
  <c r="R4" i="1"/>
  <c r="Q4" i="1"/>
  <c r="P4" i="1"/>
  <c r="S3" i="1"/>
  <c r="R3" i="1"/>
  <c r="Q3" i="1"/>
  <c r="P3" i="1"/>
  <c r="S2" i="1"/>
  <c r="R2" i="1"/>
  <c r="Q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Burt</author>
  </authors>
  <commentList>
    <comment ref="P2" authorId="0" shapeId="0" xr:uid="{49BDB77F-4B84-45BA-9DEB-C249E1393BB3}">
      <text>
        <r>
          <rPr>
            <b/>
            <sz val="9"/>
            <color indexed="81"/>
            <rFont val="Tahoma"/>
            <family val="2"/>
          </rPr>
          <t>Stephen Burt:</t>
        </r>
        <r>
          <rPr>
            <sz val="9"/>
            <color indexed="81"/>
            <rFont val="Tahoma"/>
            <family val="2"/>
          </rPr>
          <t xml:space="preserve">
Includes an estimate for December 1794 based on CET</t>
        </r>
      </text>
    </comment>
  </commentList>
</comments>
</file>

<file path=xl/sharedStrings.xml><?xml version="1.0" encoding="utf-8"?>
<sst xmlns="http://schemas.openxmlformats.org/spreadsheetml/2006/main" count="34" uniqueCount="30">
  <si>
    <t>J</t>
  </si>
  <si>
    <t>F</t>
  </si>
  <si>
    <t>M</t>
  </si>
  <si>
    <t>A</t>
  </si>
  <si>
    <t>S</t>
  </si>
  <si>
    <t>O</t>
  </si>
  <si>
    <t>N</t>
  </si>
  <si>
    <t>D</t>
  </si>
  <si>
    <t>Annual</t>
  </si>
  <si>
    <t>For more information, see Durham Weather and Climate since 1841, by Stephen Burt and Tim Burt (Oxford University Press, 2022)</t>
  </si>
  <si>
    <t>Monthly mean temperatures for Durham University Observatory, July 1843 to date, with estimates back to January 1795</t>
  </si>
  <si>
    <t>Monthly mean air temperature dataset</t>
  </si>
  <si>
    <t>Period of record</t>
  </si>
  <si>
    <r>
      <t xml:space="preserve">Monthly, annual and seasonal mean maximum and minimum temperatures are available from August 1843 to date; estimates have been made to cover minor periods of missing data. Until September 1851 the records were from unscreened thermometers exposed on a north wall; between October 1851 and December 1859 the north wall thermometers were exposed in a louvred screen structure. These exposures differ substantially from modern standards, and for this reason records from these years should be used with care. Between January 1860 and October 1899, the thermometers were exposed in a Glaisher stand on the lawned area in front of the observatory building. Corrections have been applied to the Glaisher stand maximum and minimum temperature records (but not the daily 0900/2100 manual thermometer readings) to provide at least approximate statistical equivalents to a Stevenson screen exposure, as set out in Appendix 3 in </t>
    </r>
    <r>
      <rPr>
        <i/>
        <sz val="11"/>
        <color theme="1"/>
        <rFont val="Times New Roman"/>
        <family val="1"/>
      </rPr>
      <t>Durham Weather and Climate since 1841</t>
    </r>
    <r>
      <rPr>
        <sz val="11"/>
        <color theme="1"/>
        <rFont val="Times New Roman"/>
        <family val="1"/>
      </rPr>
      <t>. Since November 1899, air temperature records have been made in a Stevenson screen exposed on the on the lawned area in front of the observatory building, the thermometry read manually until October 1999 and thereafter logged by an automatic weather station in the same location.</t>
    </r>
  </si>
  <si>
    <r>
      <t xml:space="preserve">The monthly record has been extended back to January 1795 using a variety of contemporary local observations, full details of which are set out in Chapter 2 in </t>
    </r>
    <r>
      <rPr>
        <i/>
        <sz val="11"/>
        <color theme="1"/>
        <rFont val="Times New Roman"/>
        <family val="1"/>
      </rPr>
      <t>Durham Weather and Climate since 1841</t>
    </r>
    <r>
      <rPr>
        <sz val="11"/>
        <color theme="1"/>
        <rFont val="Times New Roman"/>
        <family val="1"/>
      </rPr>
      <t>.</t>
    </r>
  </si>
  <si>
    <t>Units</t>
  </si>
  <si>
    <t>All values are in degrees Celsius, to a precision of one decimal place (two decimal places for annual means); until November 1971 readings were noted in degrees Fahrenheit, and these have been converted to degrees Celsius during dataset preparation.</t>
  </si>
  <si>
    <t>Content</t>
  </si>
  <si>
    <r>
      <t xml:space="preserve">Monthly mean air temperature is defined as the average of the monthly mean maximum and monthly mean minimum temperatures, themselves the average of all daily values available within the month. There are occasional estimates where there are known errors or minor gaps in the record; full details are given in Appendix 3 in </t>
    </r>
    <r>
      <rPr>
        <i/>
        <sz val="11"/>
        <color theme="1"/>
        <rFont val="Times New Roman"/>
        <family val="1"/>
      </rPr>
      <t>Durham Weather and Climate since 1841</t>
    </r>
    <r>
      <rPr>
        <sz val="11"/>
        <color theme="1"/>
        <rFont val="Times New Roman"/>
        <family val="1"/>
      </rPr>
      <t>. Seasonal means are the average of all daily maximum and minimum temperatures within each three-month period, where winter consists of December, January and February (DJF, dated by the January year), spring is March, April and May (MAM), and so forth. Calendar year means represent the average of all daily maximum and minimum temperatures within 12 months January to December; minor rounding errors may result in slight differences between the mean of individual months and the calendar year mean.</t>
    </r>
  </si>
  <si>
    <r>
      <t xml:space="preserve">Note that these records of monthly mean air temperature may differ slightly from the mean of the daily values, or previously published data, owing to the inclusion of minor corrections for exposure and terminal hour variations prior to that date. Full details on the source and derivation of the records, thermometer exposures, times of observations etc are given in </t>
    </r>
    <r>
      <rPr>
        <i/>
        <sz val="11"/>
        <color theme="1"/>
        <rFont val="Times New Roman"/>
        <family val="1"/>
      </rPr>
      <t>Durham Weather and Climate since 1841.</t>
    </r>
  </si>
  <si>
    <t>Record format</t>
  </si>
  <si>
    <t>Excel (xlsx) record format: monthly mean air temperatures in °C are set out for each month, season and calendar year, starting in 1795. Missing data are shown blank (empty cells).</t>
  </si>
  <si>
    <t>If you use this dataset in any publication or published work, please include the following citation:</t>
  </si>
  <si>
    <r>
      <t xml:space="preserve">Burt, Stephen and Burt, Tim, 2022. </t>
    </r>
    <r>
      <rPr>
        <i/>
        <sz val="11"/>
        <color rgb="FF2F5496"/>
        <rFont val="Calibri"/>
        <family val="2"/>
      </rPr>
      <t>Durham Weather and Climate since 1841</t>
    </r>
    <r>
      <rPr>
        <sz val="11"/>
        <color rgb="FF2F5496"/>
        <rFont val="Calibri"/>
        <family val="2"/>
      </rPr>
      <t>. Oxford University Press,</t>
    </r>
  </si>
  <si>
    <t>580 pp.</t>
  </si>
  <si>
    <t>Stephen Burt and Tim Burt</t>
  </si>
  <si>
    <t>Winter DJF</t>
  </si>
  <si>
    <t>Spring MAM</t>
  </si>
  <si>
    <t>Summer JJA</t>
  </si>
  <si>
    <t>Autumn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</si>
</sst>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theme="1"/>
      <name val="Calibri"/>
      <family val="2"/>
    </font>
    <font>
      <b/>
      <sz val="10"/>
      <color theme="1"/>
      <name val="Calibri"/>
      <family val="2"/>
    </font>
    <font>
      <b/>
      <sz val="18"/>
      <color theme="1"/>
      <name val="Calibri"/>
      <family val="2"/>
    </font>
    <font>
      <i/>
      <sz val="10"/>
      <color theme="1"/>
      <name val="Calibri"/>
      <family val="2"/>
    </font>
    <font>
      <sz val="11"/>
      <color theme="1"/>
      <name val="Times New Roman"/>
      <family val="1"/>
    </font>
    <font>
      <b/>
      <sz val="11"/>
      <color theme="1"/>
      <name val="Times New Roman"/>
      <family val="1"/>
    </font>
    <font>
      <b/>
      <sz val="14"/>
      <color theme="1"/>
      <name val="Times New Roman"/>
      <family val="1"/>
    </font>
    <font>
      <i/>
      <sz val="11"/>
      <color theme="1"/>
      <name val="Times New Roman"/>
      <family val="1"/>
    </font>
    <font>
      <sz val="11"/>
      <color rgb="FF2F5496"/>
      <name val="Calibri"/>
      <family val="2"/>
    </font>
    <font>
      <i/>
      <sz val="11"/>
      <color rgb="FF2F5496"/>
      <name val="Calibri"/>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right"/>
    </xf>
    <xf numFmtId="2" fontId="0" fillId="0" borderId="0" xfId="0" applyNumberFormat="1"/>
    <xf numFmtId="164" fontId="0" fillId="0" borderId="0" xfId="0" applyNumberFormat="1"/>
    <xf numFmtId="164" fontId="1" fillId="0" borderId="0" xfId="0" applyNumberFormat="1" applyFont="1"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17" fontId="5" fillId="0" borderId="0" xfId="0" applyNumberFormat="1" applyFont="1" applyAlignment="1">
      <alignment vertical="center"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164" fontId="1" fillId="0" borderId="0" xfId="0" applyNumberFormat="1"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C644C-B3E9-4FC9-A89F-A9EA141A02B7}">
  <dimension ref="B6:B27"/>
  <sheetViews>
    <sheetView showGridLines="0" tabSelected="1" workbookViewId="0">
      <selection activeCell="E10" sqref="E10"/>
    </sheetView>
  </sheetViews>
  <sheetFormatPr defaultRowHeight="13.8" x14ac:dyDescent="0.3"/>
  <cols>
    <col min="1" max="1" width="8.88671875" style="12"/>
    <col min="2" max="2" width="113" style="12" customWidth="1"/>
    <col min="3" max="16384" width="8.88671875" style="12"/>
  </cols>
  <sheetData>
    <row r="6" spans="2:2" ht="46.8" x14ac:dyDescent="0.45">
      <c r="B6" s="11" t="s">
        <v>10</v>
      </c>
    </row>
    <row r="8" spans="2:2" x14ac:dyDescent="0.3">
      <c r="B8" s="13" t="s">
        <v>9</v>
      </c>
    </row>
    <row r="11" spans="2:2" ht="17.399999999999999" x14ac:dyDescent="0.3">
      <c r="B11" s="5" t="s">
        <v>11</v>
      </c>
    </row>
    <row r="12" spans="2:2" x14ac:dyDescent="0.3">
      <c r="B12" s="6" t="s">
        <v>12</v>
      </c>
    </row>
    <row r="13" spans="2:2" ht="138" x14ac:dyDescent="0.3">
      <c r="B13" s="7" t="s">
        <v>13</v>
      </c>
    </row>
    <row r="14" spans="2:2" ht="27.6" x14ac:dyDescent="0.3">
      <c r="B14" s="7" t="s">
        <v>14</v>
      </c>
    </row>
    <row r="15" spans="2:2" x14ac:dyDescent="0.3">
      <c r="B15" s="6" t="s">
        <v>15</v>
      </c>
    </row>
    <row r="16" spans="2:2" ht="27.6" x14ac:dyDescent="0.3">
      <c r="B16" s="7" t="s">
        <v>16</v>
      </c>
    </row>
    <row r="17" spans="2:2" x14ac:dyDescent="0.3">
      <c r="B17" s="6" t="s">
        <v>17</v>
      </c>
    </row>
    <row r="18" spans="2:2" ht="96.6" x14ac:dyDescent="0.3">
      <c r="B18" s="7" t="s">
        <v>18</v>
      </c>
    </row>
    <row r="19" spans="2:2" ht="41.4" x14ac:dyDescent="0.3">
      <c r="B19" s="7" t="s">
        <v>19</v>
      </c>
    </row>
    <row r="20" spans="2:2" x14ac:dyDescent="0.3">
      <c r="B20" s="6" t="s">
        <v>20</v>
      </c>
    </row>
    <row r="21" spans="2:2" ht="27.6" x14ac:dyDescent="0.3">
      <c r="B21" s="7" t="s">
        <v>21</v>
      </c>
    </row>
    <row r="22" spans="2:2" ht="14.4" x14ac:dyDescent="0.3">
      <c r="B22" s="8" t="s">
        <v>22</v>
      </c>
    </row>
    <row r="23" spans="2:2" ht="14.4" x14ac:dyDescent="0.3">
      <c r="B23" s="8" t="s">
        <v>23</v>
      </c>
    </row>
    <row r="24" spans="2:2" ht="14.4" x14ac:dyDescent="0.3">
      <c r="B24" s="8" t="s">
        <v>24</v>
      </c>
    </row>
    <row r="25" spans="2:2" x14ac:dyDescent="0.3">
      <c r="B25" s="9"/>
    </row>
    <row r="26" spans="2:2" x14ac:dyDescent="0.3">
      <c r="B26" s="9" t="s">
        <v>25</v>
      </c>
    </row>
    <row r="27" spans="2:2" x14ac:dyDescent="0.3">
      <c r="B27" s="10">
        <v>44682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A48D-858D-447F-A844-0E5C0CF76CCE}">
  <dimension ref="A1:S237"/>
  <sheetViews>
    <sheetView showGridLines="0" workbookViewId="0">
      <pane xSplit="1" ySplit="1" topLeftCell="B2" activePane="bottomRight" state="frozenSplit"/>
      <selection pane="topRight" activeCell="B1" sqref="B1"/>
      <selection pane="bottomLeft" activeCell="A2" sqref="A2"/>
      <selection pane="bottomRight" activeCell="O1" sqref="O1:S1048576"/>
    </sheetView>
  </sheetViews>
  <sheetFormatPr defaultRowHeight="13.8" x14ac:dyDescent="0.3"/>
  <cols>
    <col min="2" max="13" width="8.88671875" style="3"/>
    <col min="15" max="15" width="6.5546875" customWidth="1"/>
  </cols>
  <sheetData>
    <row r="1" spans="1:19" ht="33" customHeight="1" x14ac:dyDescent="0.3">
      <c r="B1" s="4" t="s">
        <v>0</v>
      </c>
      <c r="C1" s="4" t="s">
        <v>1</v>
      </c>
      <c r="D1" s="4" t="s">
        <v>2</v>
      </c>
      <c r="E1" s="4" t="s">
        <v>3</v>
      </c>
      <c r="F1" s="4" t="s">
        <v>2</v>
      </c>
      <c r="G1" s="4" t="s">
        <v>0</v>
      </c>
      <c r="H1" s="4" t="s">
        <v>0</v>
      </c>
      <c r="I1" s="4" t="s">
        <v>3</v>
      </c>
      <c r="J1" s="4" t="s">
        <v>4</v>
      </c>
      <c r="K1" s="4" t="s">
        <v>5</v>
      </c>
      <c r="L1" s="4" t="s">
        <v>6</v>
      </c>
      <c r="M1" s="4" t="s">
        <v>7</v>
      </c>
      <c r="N1" s="1" t="s">
        <v>8</v>
      </c>
      <c r="P1" s="14" t="s">
        <v>26</v>
      </c>
      <c r="Q1" s="14" t="s">
        <v>27</v>
      </c>
      <c r="R1" s="14" t="s">
        <v>28</v>
      </c>
      <c r="S1" s="14" t="s">
        <v>29</v>
      </c>
    </row>
    <row r="2" spans="1:19" x14ac:dyDescent="0.3">
      <c r="A2">
        <v>1795</v>
      </c>
      <c r="B2" s="3">
        <v>-2.4</v>
      </c>
      <c r="C2" s="3">
        <v>0.7</v>
      </c>
      <c r="D2" s="3">
        <v>4.2</v>
      </c>
      <c r="E2" s="3">
        <v>7.7</v>
      </c>
      <c r="F2" s="3">
        <v>10</v>
      </c>
      <c r="G2" s="3">
        <v>11</v>
      </c>
      <c r="H2" s="3">
        <v>12.8</v>
      </c>
      <c r="I2" s="3">
        <v>14.2</v>
      </c>
      <c r="J2" s="3">
        <v>14.8</v>
      </c>
      <c r="K2" s="3">
        <v>11.1</v>
      </c>
      <c r="L2" s="3">
        <v>4.4000000000000004</v>
      </c>
      <c r="M2" s="3">
        <v>6.1</v>
      </c>
      <c r="N2" s="2">
        <v>7.8833333333333329</v>
      </c>
      <c r="P2" s="3">
        <v>0.47</v>
      </c>
      <c r="Q2" s="3">
        <f>AVERAGE(D2:F2)</f>
        <v>7.3</v>
      </c>
      <c r="R2" s="3">
        <f>AVERAGE(G2:I2)</f>
        <v>12.666666666666666</v>
      </c>
      <c r="S2" s="3">
        <f>AVERAGE(J2:L2)</f>
        <v>10.1</v>
      </c>
    </row>
    <row r="3" spans="1:19" x14ac:dyDescent="0.3">
      <c r="A3">
        <v>1796</v>
      </c>
      <c r="B3" s="3">
        <v>6.5</v>
      </c>
      <c r="C3" s="3">
        <v>4.3</v>
      </c>
      <c r="D3" s="3">
        <v>4.5</v>
      </c>
      <c r="E3" s="3">
        <v>10</v>
      </c>
      <c r="F3" s="3">
        <v>8.6</v>
      </c>
      <c r="G3" s="3">
        <v>11.7</v>
      </c>
      <c r="H3" s="3">
        <v>13.2</v>
      </c>
      <c r="I3" s="3">
        <v>13.7</v>
      </c>
      <c r="J3" s="3">
        <v>13.7</v>
      </c>
      <c r="K3" s="3">
        <v>6.6</v>
      </c>
      <c r="L3" s="3">
        <v>3.7</v>
      </c>
      <c r="M3" s="3">
        <v>-0.5</v>
      </c>
      <c r="N3" s="2">
        <v>8</v>
      </c>
      <c r="P3" s="3">
        <f>AVERAGE(M2,B3,C3)</f>
        <v>5.6333333333333329</v>
      </c>
      <c r="Q3" s="3">
        <f>AVERAGE(D3:F3)</f>
        <v>7.7</v>
      </c>
      <c r="R3" s="3">
        <f>AVERAGE(G3:I3)</f>
        <v>12.866666666666665</v>
      </c>
      <c r="S3" s="3">
        <f>AVERAGE(J3:L3)</f>
        <v>7.9999999999999991</v>
      </c>
    </row>
    <row r="4" spans="1:19" x14ac:dyDescent="0.3">
      <c r="A4">
        <v>1797</v>
      </c>
      <c r="B4" s="3">
        <v>3.5</v>
      </c>
      <c r="C4" s="3">
        <v>2.6</v>
      </c>
      <c r="D4" s="3">
        <v>3.8</v>
      </c>
      <c r="E4" s="3">
        <v>6.7</v>
      </c>
      <c r="F4" s="3">
        <v>9.8000000000000007</v>
      </c>
      <c r="G4" s="3">
        <v>11.3</v>
      </c>
      <c r="H4" s="3">
        <v>14.7</v>
      </c>
      <c r="I4" s="3">
        <v>13.9</v>
      </c>
      <c r="J4" s="3">
        <v>12.2</v>
      </c>
      <c r="K4" s="3">
        <v>7.9</v>
      </c>
      <c r="L4" s="3">
        <v>3.8</v>
      </c>
      <c r="M4" s="3">
        <v>3.8</v>
      </c>
      <c r="N4" s="2">
        <v>7.8333333333333348</v>
      </c>
      <c r="P4" s="3">
        <f t="shared" ref="P4:P67" si="0">AVERAGE(M3,B4,C4)</f>
        <v>1.8666666666666665</v>
      </c>
      <c r="Q4" s="3">
        <f t="shared" ref="Q4:Q67" si="1">AVERAGE(D4:F4)</f>
        <v>6.7666666666666666</v>
      </c>
      <c r="R4" s="3">
        <f t="shared" ref="R4:R67" si="2">AVERAGE(G4:I4)</f>
        <v>13.299999999999999</v>
      </c>
      <c r="S4" s="3">
        <f t="shared" ref="S4:S67" si="3">AVERAGE(J4:L4)</f>
        <v>7.9666666666666677</v>
      </c>
    </row>
    <row r="5" spans="1:19" x14ac:dyDescent="0.3">
      <c r="A5">
        <v>1798</v>
      </c>
      <c r="B5" s="3">
        <v>2.9</v>
      </c>
      <c r="C5" s="3">
        <v>2.8</v>
      </c>
      <c r="D5" s="3">
        <v>5</v>
      </c>
      <c r="E5" s="3">
        <v>9.6</v>
      </c>
      <c r="F5" s="3">
        <v>11.7</v>
      </c>
      <c r="G5" s="3">
        <v>15</v>
      </c>
      <c r="H5" s="3">
        <v>14.2</v>
      </c>
      <c r="I5" s="3">
        <v>14.7</v>
      </c>
      <c r="J5" s="3">
        <v>13</v>
      </c>
      <c r="K5" s="3">
        <v>9.4</v>
      </c>
      <c r="L5" s="3">
        <v>4.8</v>
      </c>
      <c r="M5" s="3">
        <v>1.3</v>
      </c>
      <c r="N5" s="2">
        <v>8.7000000000000011</v>
      </c>
      <c r="P5" s="3">
        <f t="shared" si="0"/>
        <v>3.1666666666666665</v>
      </c>
      <c r="Q5" s="3">
        <f t="shared" si="1"/>
        <v>8.7666666666666657</v>
      </c>
      <c r="R5" s="3">
        <f t="shared" si="2"/>
        <v>14.633333333333333</v>
      </c>
      <c r="S5" s="3">
        <f t="shared" si="3"/>
        <v>9.0666666666666664</v>
      </c>
    </row>
    <row r="6" spans="1:19" x14ac:dyDescent="0.3">
      <c r="A6">
        <v>1799</v>
      </c>
      <c r="B6" s="3">
        <v>1</v>
      </c>
      <c r="C6" s="3">
        <v>2.2999999999999998</v>
      </c>
      <c r="D6" s="3">
        <v>3.7</v>
      </c>
      <c r="E6" s="3">
        <v>5.7</v>
      </c>
      <c r="F6" s="3">
        <v>8.5</v>
      </c>
      <c r="G6" s="3">
        <v>11.4</v>
      </c>
      <c r="H6" s="3">
        <v>13.3</v>
      </c>
      <c r="I6" s="3">
        <v>13</v>
      </c>
      <c r="J6" s="3">
        <v>12.1</v>
      </c>
      <c r="K6" s="3">
        <v>7.3</v>
      </c>
      <c r="L6" s="3">
        <v>4.7</v>
      </c>
      <c r="M6" s="3">
        <v>1.8</v>
      </c>
      <c r="N6" s="2">
        <v>7.0666666666666664</v>
      </c>
      <c r="P6" s="3">
        <f t="shared" si="0"/>
        <v>1.5333333333333332</v>
      </c>
      <c r="Q6" s="3">
        <f t="shared" si="1"/>
        <v>5.9666666666666659</v>
      </c>
      <c r="R6" s="3">
        <f t="shared" si="2"/>
        <v>12.566666666666668</v>
      </c>
      <c r="S6" s="3">
        <f t="shared" si="3"/>
        <v>8.0333333333333332</v>
      </c>
    </row>
    <row r="7" spans="1:19" x14ac:dyDescent="0.3">
      <c r="A7">
        <v>1800</v>
      </c>
      <c r="B7" s="3">
        <v>1.4</v>
      </c>
      <c r="C7" s="3">
        <v>1.6</v>
      </c>
      <c r="D7" s="3">
        <v>3.3</v>
      </c>
      <c r="E7" s="3">
        <v>8.6</v>
      </c>
      <c r="F7" s="3">
        <v>11</v>
      </c>
      <c r="G7" s="3">
        <v>11.2</v>
      </c>
      <c r="H7" s="3">
        <v>15.5</v>
      </c>
      <c r="I7" s="3">
        <v>15.5</v>
      </c>
      <c r="J7" s="3">
        <v>13.1</v>
      </c>
      <c r="K7" s="3">
        <v>7.6</v>
      </c>
      <c r="L7" s="3">
        <v>3.3</v>
      </c>
      <c r="M7" s="3">
        <v>3.1</v>
      </c>
      <c r="N7" s="2">
        <v>7.9333333333333309</v>
      </c>
      <c r="P7" s="3">
        <f t="shared" si="0"/>
        <v>1.6000000000000003</v>
      </c>
      <c r="Q7" s="3">
        <f t="shared" si="1"/>
        <v>7.6333333333333329</v>
      </c>
      <c r="R7" s="3">
        <f t="shared" si="2"/>
        <v>14.066666666666668</v>
      </c>
      <c r="S7" s="3">
        <f t="shared" si="3"/>
        <v>8</v>
      </c>
    </row>
    <row r="8" spans="1:19" x14ac:dyDescent="0.3">
      <c r="A8">
        <v>1801</v>
      </c>
      <c r="B8" s="3">
        <v>3.6</v>
      </c>
      <c r="C8" s="3">
        <v>4.4000000000000004</v>
      </c>
      <c r="D8" s="3">
        <v>6.5</v>
      </c>
      <c r="E8" s="3">
        <v>7.7</v>
      </c>
      <c r="F8" s="3">
        <v>11.3</v>
      </c>
      <c r="G8" s="3">
        <v>12.6</v>
      </c>
      <c r="H8" s="3">
        <v>15.2</v>
      </c>
      <c r="I8" s="3">
        <v>16.7</v>
      </c>
      <c r="J8" s="3">
        <v>11.9</v>
      </c>
      <c r="K8" s="3">
        <v>9.1999999999999993</v>
      </c>
      <c r="L8" s="3">
        <v>4</v>
      </c>
      <c r="M8" s="3">
        <v>1</v>
      </c>
      <c r="N8" s="2">
        <v>8.6750000000000007</v>
      </c>
      <c r="P8" s="3">
        <f t="shared" si="0"/>
        <v>3.7000000000000006</v>
      </c>
      <c r="Q8" s="3">
        <f t="shared" si="1"/>
        <v>8.5</v>
      </c>
      <c r="R8" s="3">
        <f t="shared" si="2"/>
        <v>14.833333333333334</v>
      </c>
      <c r="S8" s="3">
        <f t="shared" si="3"/>
        <v>8.3666666666666671</v>
      </c>
    </row>
    <row r="9" spans="1:19" x14ac:dyDescent="0.3">
      <c r="A9">
        <v>1802</v>
      </c>
      <c r="B9" s="3">
        <v>1.4</v>
      </c>
      <c r="C9" s="3">
        <v>1.9</v>
      </c>
      <c r="D9" s="3">
        <v>3.4</v>
      </c>
      <c r="E9" s="3">
        <v>7.8</v>
      </c>
      <c r="F9" s="3">
        <v>7.6</v>
      </c>
      <c r="G9" s="3">
        <v>12</v>
      </c>
      <c r="H9" s="3">
        <v>11.8</v>
      </c>
      <c r="I9" s="3">
        <v>15.1</v>
      </c>
      <c r="J9" s="3">
        <v>13.3</v>
      </c>
      <c r="K9" s="3">
        <v>9.1</v>
      </c>
      <c r="L9" s="3">
        <v>4.9000000000000004</v>
      </c>
      <c r="M9" s="3">
        <v>2.5</v>
      </c>
      <c r="N9" s="2">
        <v>7.5666666666666673</v>
      </c>
      <c r="P9" s="3">
        <f t="shared" si="0"/>
        <v>1.4333333333333333</v>
      </c>
      <c r="Q9" s="3">
        <f t="shared" si="1"/>
        <v>6.2666666666666657</v>
      </c>
      <c r="R9" s="3">
        <f t="shared" si="2"/>
        <v>12.966666666666667</v>
      </c>
      <c r="S9" s="3">
        <f t="shared" si="3"/>
        <v>9.1</v>
      </c>
    </row>
    <row r="10" spans="1:19" x14ac:dyDescent="0.3">
      <c r="A10">
        <v>1803</v>
      </c>
      <c r="B10" s="3">
        <v>0.8</v>
      </c>
      <c r="C10" s="3">
        <v>2.2999999999999998</v>
      </c>
      <c r="D10" s="3">
        <v>5.0999999999999996</v>
      </c>
      <c r="E10" s="3">
        <v>7.9</v>
      </c>
      <c r="F10" s="3">
        <v>8.5</v>
      </c>
      <c r="G10" s="3">
        <v>11.4</v>
      </c>
      <c r="H10" s="3">
        <v>15.2</v>
      </c>
      <c r="I10" s="3">
        <v>14.2</v>
      </c>
      <c r="J10" s="3">
        <v>10.1</v>
      </c>
      <c r="K10" s="3">
        <v>8.1999999999999993</v>
      </c>
      <c r="L10" s="3">
        <v>3.7</v>
      </c>
      <c r="M10" s="3">
        <v>2.1</v>
      </c>
      <c r="N10" s="2">
        <v>7.458333333333333</v>
      </c>
      <c r="P10" s="3">
        <f t="shared" si="0"/>
        <v>1.8666666666666665</v>
      </c>
      <c r="Q10" s="3">
        <f t="shared" si="1"/>
        <v>7.166666666666667</v>
      </c>
      <c r="R10" s="3">
        <f t="shared" si="2"/>
        <v>13.6</v>
      </c>
      <c r="S10" s="3">
        <f t="shared" si="3"/>
        <v>7.3333333333333321</v>
      </c>
    </row>
    <row r="11" spans="1:19" x14ac:dyDescent="0.3">
      <c r="A11">
        <v>1804</v>
      </c>
      <c r="B11" s="3">
        <v>4.0999999999999996</v>
      </c>
      <c r="C11" s="3">
        <v>1.6</v>
      </c>
      <c r="D11" s="3">
        <v>3.1</v>
      </c>
      <c r="E11" s="3">
        <v>4.7</v>
      </c>
      <c r="F11" s="3">
        <v>10.9</v>
      </c>
      <c r="G11" s="3">
        <v>13.4</v>
      </c>
      <c r="H11" s="3">
        <v>13.9</v>
      </c>
      <c r="I11" s="3">
        <v>13.7</v>
      </c>
      <c r="J11" s="3">
        <v>13.6</v>
      </c>
      <c r="K11" s="3">
        <v>10.1</v>
      </c>
      <c r="L11" s="3">
        <v>5.4</v>
      </c>
      <c r="M11" s="3">
        <v>1.8</v>
      </c>
      <c r="N11" s="2">
        <v>8.0249999999999986</v>
      </c>
      <c r="P11" s="3">
        <f t="shared" si="0"/>
        <v>2.5999999999999996</v>
      </c>
      <c r="Q11" s="3">
        <f t="shared" si="1"/>
        <v>6.2333333333333343</v>
      </c>
      <c r="R11" s="3">
        <f t="shared" si="2"/>
        <v>13.666666666666666</v>
      </c>
      <c r="S11" s="3">
        <f t="shared" si="3"/>
        <v>9.7000000000000011</v>
      </c>
    </row>
    <row r="12" spans="1:19" x14ac:dyDescent="0.3">
      <c r="A12">
        <v>1805</v>
      </c>
      <c r="B12" s="3">
        <v>1.9</v>
      </c>
      <c r="C12" s="3">
        <v>2.7</v>
      </c>
      <c r="D12" s="3">
        <v>5.0999999999999996</v>
      </c>
      <c r="E12" s="3">
        <v>6.6</v>
      </c>
      <c r="F12" s="3">
        <v>7.5</v>
      </c>
      <c r="G12" s="3">
        <v>11</v>
      </c>
      <c r="H12" s="3">
        <v>15.4</v>
      </c>
      <c r="I12" s="3">
        <v>15</v>
      </c>
      <c r="J12" s="3">
        <v>13.6</v>
      </c>
      <c r="K12" s="3">
        <v>7</v>
      </c>
      <c r="L12" s="3">
        <v>4</v>
      </c>
      <c r="M12" s="3">
        <v>3.1</v>
      </c>
      <c r="N12" s="2">
        <v>7.7416666666666645</v>
      </c>
      <c r="P12" s="3">
        <f t="shared" si="0"/>
        <v>2.1333333333333333</v>
      </c>
      <c r="Q12" s="3">
        <f t="shared" si="1"/>
        <v>6.3999999999999995</v>
      </c>
      <c r="R12" s="3">
        <f t="shared" si="2"/>
        <v>13.799999999999999</v>
      </c>
      <c r="S12" s="3">
        <f t="shared" si="3"/>
        <v>8.2000000000000011</v>
      </c>
    </row>
    <row r="13" spans="1:19" x14ac:dyDescent="0.3">
      <c r="A13">
        <v>1806</v>
      </c>
      <c r="B13" s="3">
        <v>2.2000000000000002</v>
      </c>
      <c r="C13" s="3">
        <v>3.1</v>
      </c>
      <c r="D13" s="3">
        <v>3.5</v>
      </c>
      <c r="E13" s="3">
        <v>6</v>
      </c>
      <c r="F13" s="3">
        <v>9.9</v>
      </c>
      <c r="G13" s="3">
        <v>14.1</v>
      </c>
      <c r="H13" s="3">
        <v>15.4</v>
      </c>
      <c r="I13" s="3">
        <v>15</v>
      </c>
      <c r="J13" s="3">
        <v>13</v>
      </c>
      <c r="K13" s="3">
        <v>10.4</v>
      </c>
      <c r="L13" s="3">
        <v>7.1</v>
      </c>
      <c r="M13" s="3">
        <v>5.8</v>
      </c>
      <c r="N13" s="2">
        <v>8.7916666666666661</v>
      </c>
      <c r="P13" s="3">
        <f t="shared" si="0"/>
        <v>2.8000000000000003</v>
      </c>
      <c r="Q13" s="3">
        <f t="shared" si="1"/>
        <v>6.4666666666666659</v>
      </c>
      <c r="R13" s="3">
        <f t="shared" si="2"/>
        <v>14.833333333333334</v>
      </c>
      <c r="S13" s="3">
        <f t="shared" si="3"/>
        <v>10.166666666666666</v>
      </c>
    </row>
    <row r="14" spans="1:19" x14ac:dyDescent="0.3">
      <c r="A14">
        <v>1807</v>
      </c>
      <c r="B14" s="3">
        <v>2.7</v>
      </c>
      <c r="C14" s="3">
        <v>2.8</v>
      </c>
      <c r="D14" s="3">
        <v>2.4</v>
      </c>
      <c r="E14" s="3">
        <v>7.1</v>
      </c>
      <c r="F14" s="3">
        <v>10.4</v>
      </c>
      <c r="G14" s="3">
        <v>12.4</v>
      </c>
      <c r="H14" s="3">
        <v>16</v>
      </c>
      <c r="I14" s="3">
        <v>16.7</v>
      </c>
      <c r="J14" s="3">
        <v>9.5</v>
      </c>
      <c r="K14" s="3">
        <v>10.7</v>
      </c>
      <c r="L14" s="3">
        <v>2.4</v>
      </c>
      <c r="M14" s="3">
        <v>2.4</v>
      </c>
      <c r="N14" s="2">
        <v>7.9583333333333348</v>
      </c>
      <c r="P14" s="3">
        <f t="shared" si="0"/>
        <v>3.7666666666666671</v>
      </c>
      <c r="Q14" s="3">
        <f t="shared" si="1"/>
        <v>6.6333333333333329</v>
      </c>
      <c r="R14" s="3">
        <f t="shared" si="2"/>
        <v>15.033333333333331</v>
      </c>
      <c r="S14" s="3">
        <f t="shared" si="3"/>
        <v>7.5333333333333323</v>
      </c>
    </row>
    <row r="15" spans="1:19" x14ac:dyDescent="0.3">
      <c r="A15">
        <v>1808</v>
      </c>
      <c r="B15" s="3">
        <v>2.1</v>
      </c>
      <c r="C15" s="3">
        <v>2.5</v>
      </c>
      <c r="D15" s="3">
        <v>3.6</v>
      </c>
      <c r="E15" s="3">
        <v>5</v>
      </c>
      <c r="F15" s="3">
        <v>13.1</v>
      </c>
      <c r="G15" s="3">
        <v>13.7</v>
      </c>
      <c r="H15" s="3">
        <v>16.7</v>
      </c>
      <c r="I15" s="3">
        <v>15.5</v>
      </c>
      <c r="J15" s="3">
        <v>11.6</v>
      </c>
      <c r="K15" s="3">
        <v>7</v>
      </c>
      <c r="L15" s="3">
        <v>5.9</v>
      </c>
      <c r="M15" s="3">
        <v>2.5</v>
      </c>
      <c r="N15" s="2">
        <v>8.2666666666666675</v>
      </c>
      <c r="P15" s="3">
        <f t="shared" si="0"/>
        <v>2.3333333333333335</v>
      </c>
      <c r="Q15" s="3">
        <f t="shared" si="1"/>
        <v>7.2333333333333334</v>
      </c>
      <c r="R15" s="3">
        <f t="shared" si="2"/>
        <v>15.299999999999999</v>
      </c>
      <c r="S15" s="3">
        <f t="shared" si="3"/>
        <v>8.1666666666666661</v>
      </c>
    </row>
    <row r="16" spans="1:19" x14ac:dyDescent="0.3">
      <c r="A16">
        <v>1809</v>
      </c>
      <c r="B16" s="3">
        <v>0.4</v>
      </c>
      <c r="C16" s="3">
        <v>4.8</v>
      </c>
      <c r="D16" s="3">
        <v>6.1</v>
      </c>
      <c r="E16" s="3">
        <v>5.0999999999999996</v>
      </c>
      <c r="F16" s="3">
        <v>12.2</v>
      </c>
      <c r="G16" s="3">
        <v>12.9</v>
      </c>
      <c r="H16" s="3">
        <v>14.3</v>
      </c>
      <c r="I16" s="3">
        <v>14.7</v>
      </c>
      <c r="J16" s="3">
        <v>11.4</v>
      </c>
      <c r="K16" s="3">
        <v>10.9</v>
      </c>
      <c r="L16" s="3">
        <v>5.2</v>
      </c>
      <c r="M16" s="3">
        <v>3.7</v>
      </c>
      <c r="N16" s="2">
        <v>8.4750000000000014</v>
      </c>
      <c r="P16" s="3">
        <f t="shared" si="0"/>
        <v>2.5666666666666664</v>
      </c>
      <c r="Q16" s="3">
        <f t="shared" si="1"/>
        <v>7.8</v>
      </c>
      <c r="R16" s="3">
        <f t="shared" si="2"/>
        <v>13.966666666666669</v>
      </c>
      <c r="S16" s="3">
        <f t="shared" si="3"/>
        <v>9.1666666666666661</v>
      </c>
    </row>
    <row r="17" spans="1:19" x14ac:dyDescent="0.3">
      <c r="A17">
        <v>1810</v>
      </c>
      <c r="B17" s="3">
        <v>2.7</v>
      </c>
      <c r="C17" s="3">
        <v>3.7</v>
      </c>
      <c r="D17" s="3">
        <v>4.2</v>
      </c>
      <c r="E17" s="3">
        <v>7.6</v>
      </c>
      <c r="F17" s="3">
        <v>9</v>
      </c>
      <c r="G17" s="3">
        <v>14.4</v>
      </c>
      <c r="H17" s="3">
        <v>14.8</v>
      </c>
      <c r="I17" s="3">
        <v>14.6</v>
      </c>
      <c r="J17" s="3">
        <v>13.1</v>
      </c>
      <c r="K17" s="3">
        <v>10.199999999999999</v>
      </c>
      <c r="L17" s="3">
        <v>5.4</v>
      </c>
      <c r="M17" s="3">
        <v>2.8</v>
      </c>
      <c r="N17" s="2">
        <v>8.5416666666666661</v>
      </c>
      <c r="P17" s="3">
        <f t="shared" si="0"/>
        <v>3.3666666666666671</v>
      </c>
      <c r="Q17" s="3">
        <f t="shared" si="1"/>
        <v>6.9333333333333336</v>
      </c>
      <c r="R17" s="3">
        <f t="shared" si="2"/>
        <v>14.600000000000001</v>
      </c>
      <c r="S17" s="3">
        <f t="shared" si="3"/>
        <v>9.5666666666666647</v>
      </c>
    </row>
    <row r="18" spans="1:19" x14ac:dyDescent="0.3">
      <c r="A18">
        <v>1811</v>
      </c>
      <c r="B18" s="3">
        <v>0.9</v>
      </c>
      <c r="C18" s="3">
        <v>3.5</v>
      </c>
      <c r="D18" s="3">
        <v>7.6</v>
      </c>
      <c r="E18" s="3">
        <v>8.4</v>
      </c>
      <c r="F18" s="3">
        <v>11.3</v>
      </c>
      <c r="G18" s="3">
        <v>13.2</v>
      </c>
      <c r="H18" s="3">
        <v>15.6</v>
      </c>
      <c r="I18" s="3">
        <v>14.3</v>
      </c>
      <c r="J18" s="3">
        <v>13.4</v>
      </c>
      <c r="K18" s="3">
        <v>12.4</v>
      </c>
      <c r="L18" s="3">
        <v>7.1</v>
      </c>
      <c r="M18" s="3">
        <v>2.4</v>
      </c>
      <c r="N18" s="2">
        <v>9.1750000000000007</v>
      </c>
      <c r="P18" s="3">
        <f t="shared" si="0"/>
        <v>2.4</v>
      </c>
      <c r="Q18" s="3">
        <f t="shared" si="1"/>
        <v>9.1</v>
      </c>
      <c r="R18" s="3">
        <f t="shared" si="2"/>
        <v>14.366666666666665</v>
      </c>
      <c r="S18" s="3">
        <f t="shared" si="3"/>
        <v>10.966666666666667</v>
      </c>
    </row>
    <row r="19" spans="1:19" x14ac:dyDescent="0.3">
      <c r="A19">
        <v>1812</v>
      </c>
      <c r="B19" s="3">
        <v>2.6</v>
      </c>
      <c r="C19" s="3">
        <v>4.8</v>
      </c>
      <c r="D19" s="3">
        <v>2.9</v>
      </c>
      <c r="E19" s="3">
        <v>5.0999999999999996</v>
      </c>
      <c r="F19" s="3">
        <v>10.1</v>
      </c>
      <c r="G19" s="3">
        <v>12.8</v>
      </c>
      <c r="H19" s="3">
        <v>13.8</v>
      </c>
      <c r="I19" s="3">
        <v>13.8</v>
      </c>
      <c r="J19" s="3">
        <v>12.5</v>
      </c>
      <c r="K19" s="3">
        <v>9.4</v>
      </c>
      <c r="L19" s="3">
        <v>5.3</v>
      </c>
      <c r="M19" s="3">
        <v>2.5</v>
      </c>
      <c r="N19" s="2">
        <v>7.9666666666666659</v>
      </c>
      <c r="P19" s="3">
        <f t="shared" si="0"/>
        <v>3.2666666666666671</v>
      </c>
      <c r="Q19" s="3">
        <f t="shared" si="1"/>
        <v>6.0333333333333341</v>
      </c>
      <c r="R19" s="3">
        <f t="shared" si="2"/>
        <v>13.466666666666669</v>
      </c>
      <c r="S19" s="3">
        <f t="shared" si="3"/>
        <v>9.0666666666666664</v>
      </c>
    </row>
    <row r="20" spans="1:19" x14ac:dyDescent="0.3">
      <c r="A20">
        <v>1813</v>
      </c>
      <c r="B20" s="3">
        <v>1.8</v>
      </c>
      <c r="C20" s="3">
        <v>5.4</v>
      </c>
      <c r="D20" s="3">
        <v>6.9</v>
      </c>
      <c r="E20" s="3">
        <v>7.9</v>
      </c>
      <c r="F20" s="3">
        <v>10.8</v>
      </c>
      <c r="G20" s="3">
        <v>12.9</v>
      </c>
      <c r="H20" s="3">
        <v>14.6</v>
      </c>
      <c r="I20" s="3">
        <v>14</v>
      </c>
      <c r="J20" s="3">
        <v>12.9</v>
      </c>
      <c r="K20" s="3">
        <v>8.3000000000000007</v>
      </c>
      <c r="L20" s="3">
        <v>4.2</v>
      </c>
      <c r="M20" s="3">
        <v>3.3</v>
      </c>
      <c r="N20" s="2">
        <v>8.5833333333333339</v>
      </c>
      <c r="P20" s="3">
        <f t="shared" si="0"/>
        <v>3.2333333333333329</v>
      </c>
      <c r="Q20" s="3">
        <f t="shared" si="1"/>
        <v>8.5333333333333332</v>
      </c>
      <c r="R20" s="3">
        <f t="shared" si="2"/>
        <v>13.833333333333334</v>
      </c>
      <c r="S20" s="3">
        <f t="shared" si="3"/>
        <v>8.4666666666666668</v>
      </c>
    </row>
    <row r="21" spans="1:19" x14ac:dyDescent="0.3">
      <c r="A21">
        <v>1814</v>
      </c>
      <c r="B21" s="3">
        <v>-2.2999999999999998</v>
      </c>
      <c r="C21" s="3">
        <v>1.6</v>
      </c>
      <c r="D21" s="3">
        <v>3.2</v>
      </c>
      <c r="E21" s="3">
        <v>9.6999999999999993</v>
      </c>
      <c r="F21" s="3">
        <v>8.1</v>
      </c>
      <c r="G21" s="3">
        <v>11.2</v>
      </c>
      <c r="H21" s="3">
        <v>16</v>
      </c>
      <c r="I21" s="3">
        <v>15</v>
      </c>
      <c r="J21" s="3">
        <v>13</v>
      </c>
      <c r="K21" s="3">
        <v>8.6999999999999993</v>
      </c>
      <c r="L21" s="3">
        <v>5.2</v>
      </c>
      <c r="M21" s="3">
        <v>3.8</v>
      </c>
      <c r="N21" s="2">
        <v>7.7666666666666666</v>
      </c>
      <c r="P21" s="3">
        <f t="shared" si="0"/>
        <v>0.8666666666666667</v>
      </c>
      <c r="Q21" s="3">
        <f t="shared" si="1"/>
        <v>7</v>
      </c>
      <c r="R21" s="3">
        <f t="shared" si="2"/>
        <v>14.066666666666668</v>
      </c>
      <c r="S21" s="3">
        <f t="shared" si="3"/>
        <v>8.9666666666666668</v>
      </c>
    </row>
    <row r="22" spans="1:19" x14ac:dyDescent="0.3">
      <c r="A22">
        <v>1815</v>
      </c>
      <c r="B22" s="3">
        <v>0</v>
      </c>
      <c r="C22" s="3">
        <v>5.7</v>
      </c>
      <c r="D22" s="3">
        <v>6.2</v>
      </c>
      <c r="E22" s="3">
        <v>7.6</v>
      </c>
      <c r="F22" s="3">
        <v>11.6</v>
      </c>
      <c r="G22" s="3">
        <v>13.6</v>
      </c>
      <c r="H22" s="3">
        <v>13.8</v>
      </c>
      <c r="I22" s="3">
        <v>14.7</v>
      </c>
      <c r="J22" s="3">
        <v>13</v>
      </c>
      <c r="K22" s="3">
        <v>9.5</v>
      </c>
      <c r="L22" s="3">
        <v>3.3</v>
      </c>
      <c r="M22" s="3">
        <v>0.3</v>
      </c>
      <c r="N22" s="2">
        <v>8.2750000000000004</v>
      </c>
      <c r="P22" s="3">
        <f t="shared" si="0"/>
        <v>3.1666666666666665</v>
      </c>
      <c r="Q22" s="3">
        <f t="shared" si="1"/>
        <v>8.4666666666666668</v>
      </c>
      <c r="R22" s="3">
        <f t="shared" si="2"/>
        <v>14.033333333333331</v>
      </c>
      <c r="S22" s="3">
        <f t="shared" si="3"/>
        <v>8.6</v>
      </c>
    </row>
    <row r="23" spans="1:19" x14ac:dyDescent="0.3">
      <c r="A23">
        <v>1816</v>
      </c>
      <c r="B23" s="3">
        <v>1.3</v>
      </c>
      <c r="C23" s="3">
        <v>2</v>
      </c>
      <c r="D23" s="3">
        <v>2.7</v>
      </c>
      <c r="E23" s="3">
        <v>4.5999999999999996</v>
      </c>
      <c r="F23" s="3">
        <v>8.8000000000000007</v>
      </c>
      <c r="G23" s="3">
        <v>11.9</v>
      </c>
      <c r="H23" s="3">
        <v>12.8</v>
      </c>
      <c r="I23" s="3">
        <v>13.4</v>
      </c>
      <c r="J23" s="3">
        <v>11.6</v>
      </c>
      <c r="K23" s="3">
        <v>9.5</v>
      </c>
      <c r="L23" s="3">
        <v>3.5</v>
      </c>
      <c r="M23" s="3">
        <v>2</v>
      </c>
      <c r="N23" s="2">
        <v>7.0083333333333329</v>
      </c>
      <c r="P23" s="3">
        <f t="shared" si="0"/>
        <v>1.2</v>
      </c>
      <c r="Q23" s="3">
        <f t="shared" si="1"/>
        <v>5.3666666666666671</v>
      </c>
      <c r="R23" s="3">
        <f t="shared" si="2"/>
        <v>12.700000000000001</v>
      </c>
      <c r="S23" s="3">
        <f t="shared" si="3"/>
        <v>8.2000000000000011</v>
      </c>
    </row>
    <row r="24" spans="1:19" x14ac:dyDescent="0.3">
      <c r="A24">
        <v>1817</v>
      </c>
      <c r="B24" s="3">
        <v>4</v>
      </c>
      <c r="C24" s="3">
        <v>5.0999999999999996</v>
      </c>
      <c r="D24" s="3">
        <v>4.5999999999999996</v>
      </c>
      <c r="E24" s="3">
        <v>7</v>
      </c>
      <c r="F24" s="3">
        <v>8.6999999999999993</v>
      </c>
      <c r="G24" s="3">
        <v>14</v>
      </c>
      <c r="H24" s="3">
        <v>13.4</v>
      </c>
      <c r="I24" s="3">
        <v>12.9</v>
      </c>
      <c r="J24" s="3">
        <v>12.4</v>
      </c>
      <c r="K24" s="3">
        <v>6.2</v>
      </c>
      <c r="L24" s="3">
        <v>7.6</v>
      </c>
      <c r="M24" s="3">
        <v>0.9</v>
      </c>
      <c r="N24" s="2">
        <v>8.0666666666666682</v>
      </c>
      <c r="P24" s="3">
        <f t="shared" si="0"/>
        <v>3.6999999999999997</v>
      </c>
      <c r="Q24" s="3">
        <f t="shared" si="1"/>
        <v>6.7666666666666657</v>
      </c>
      <c r="R24" s="3">
        <f t="shared" si="2"/>
        <v>13.433333333333332</v>
      </c>
      <c r="S24" s="3">
        <f t="shared" si="3"/>
        <v>8.7333333333333343</v>
      </c>
    </row>
    <row r="25" spans="1:19" x14ac:dyDescent="0.3">
      <c r="A25">
        <v>1818</v>
      </c>
      <c r="B25" s="3">
        <v>2.4</v>
      </c>
      <c r="C25" s="3">
        <v>1.6</v>
      </c>
      <c r="D25" s="3">
        <v>3.6</v>
      </c>
      <c r="E25" s="3">
        <v>5.5</v>
      </c>
      <c r="F25" s="3">
        <v>10.3</v>
      </c>
      <c r="G25" s="3">
        <v>16</v>
      </c>
      <c r="H25" s="3">
        <v>16.8</v>
      </c>
      <c r="I25" s="3">
        <v>14.3</v>
      </c>
      <c r="J25" s="3">
        <v>12.5</v>
      </c>
      <c r="K25" s="3">
        <v>11.6</v>
      </c>
      <c r="L25" s="3">
        <v>8.9</v>
      </c>
      <c r="M25" s="3">
        <v>3.3</v>
      </c>
      <c r="N25" s="2">
        <v>8.9</v>
      </c>
      <c r="P25" s="3">
        <f t="shared" si="0"/>
        <v>1.6333333333333335</v>
      </c>
      <c r="Q25" s="3">
        <f t="shared" si="1"/>
        <v>6.4666666666666659</v>
      </c>
      <c r="R25" s="3">
        <f t="shared" si="2"/>
        <v>15.699999999999998</v>
      </c>
      <c r="S25" s="3">
        <f t="shared" si="3"/>
        <v>11</v>
      </c>
    </row>
    <row r="26" spans="1:19" x14ac:dyDescent="0.3">
      <c r="A26">
        <v>1819</v>
      </c>
      <c r="B26" s="3">
        <v>3.1</v>
      </c>
      <c r="C26" s="3">
        <v>3</v>
      </c>
      <c r="D26" s="3">
        <v>6.2</v>
      </c>
      <c r="E26" s="3">
        <v>8.1999999999999993</v>
      </c>
      <c r="F26" s="3">
        <v>10.8</v>
      </c>
      <c r="G26" s="3">
        <v>13.4</v>
      </c>
      <c r="H26" s="3">
        <v>15.8</v>
      </c>
      <c r="I26" s="3">
        <v>16.7</v>
      </c>
      <c r="J26" s="3">
        <v>12.7</v>
      </c>
      <c r="K26" s="3">
        <v>8.6999999999999993</v>
      </c>
      <c r="L26" s="3">
        <v>3.7</v>
      </c>
      <c r="M26" s="3">
        <v>0</v>
      </c>
      <c r="N26" s="2">
        <v>8.5250000000000004</v>
      </c>
      <c r="P26" s="3">
        <f t="shared" si="0"/>
        <v>3.1333333333333333</v>
      </c>
      <c r="Q26" s="3">
        <f t="shared" si="1"/>
        <v>8.4</v>
      </c>
      <c r="R26" s="3">
        <f t="shared" si="2"/>
        <v>15.300000000000002</v>
      </c>
      <c r="S26" s="3">
        <f t="shared" si="3"/>
        <v>8.3666666666666654</v>
      </c>
    </row>
    <row r="27" spans="1:19" x14ac:dyDescent="0.3">
      <c r="A27">
        <v>1820</v>
      </c>
      <c r="B27" s="3">
        <v>-0.5</v>
      </c>
      <c r="C27" s="3">
        <v>3.4</v>
      </c>
      <c r="D27" s="3">
        <v>4.2</v>
      </c>
      <c r="E27" s="3">
        <v>9.3000000000000007</v>
      </c>
      <c r="F27" s="3">
        <v>11.3</v>
      </c>
      <c r="G27" s="3">
        <v>13.3</v>
      </c>
      <c r="H27" s="3">
        <v>14.4</v>
      </c>
      <c r="I27" s="3">
        <v>14.5</v>
      </c>
      <c r="J27" s="3">
        <v>11.6</v>
      </c>
      <c r="K27" s="3">
        <v>7.4</v>
      </c>
      <c r="L27" s="3">
        <v>4.8</v>
      </c>
      <c r="M27" s="3">
        <v>4.4000000000000004</v>
      </c>
      <c r="N27" s="2">
        <v>8.1750000000000007</v>
      </c>
      <c r="P27" s="3">
        <f t="shared" si="0"/>
        <v>0.96666666666666667</v>
      </c>
      <c r="Q27" s="3">
        <f t="shared" si="1"/>
        <v>8.2666666666666675</v>
      </c>
      <c r="R27" s="3">
        <f t="shared" si="2"/>
        <v>14.066666666666668</v>
      </c>
      <c r="S27" s="3">
        <f t="shared" si="3"/>
        <v>7.9333333333333336</v>
      </c>
    </row>
    <row r="28" spans="1:19" x14ac:dyDescent="0.3">
      <c r="A28">
        <v>1821</v>
      </c>
      <c r="B28" s="3">
        <v>2.8</v>
      </c>
      <c r="C28" s="3">
        <v>2.8</v>
      </c>
      <c r="D28" s="3">
        <v>4.9000000000000004</v>
      </c>
      <c r="E28" s="3">
        <v>8.6999999999999993</v>
      </c>
      <c r="F28" s="3">
        <v>9</v>
      </c>
      <c r="G28" s="3">
        <v>11.3</v>
      </c>
      <c r="H28" s="3">
        <v>14</v>
      </c>
      <c r="I28" s="3">
        <v>15.4</v>
      </c>
      <c r="J28" s="3">
        <v>13.9</v>
      </c>
      <c r="K28" s="3">
        <v>10</v>
      </c>
      <c r="L28" s="3">
        <v>6.2</v>
      </c>
      <c r="M28" s="3">
        <v>4.5</v>
      </c>
      <c r="N28" s="2">
        <v>8.6250000000000018</v>
      </c>
      <c r="P28" s="3">
        <f t="shared" si="0"/>
        <v>3.3333333333333335</v>
      </c>
      <c r="Q28" s="3">
        <f t="shared" si="1"/>
        <v>7.5333333333333341</v>
      </c>
      <c r="R28" s="3">
        <f t="shared" si="2"/>
        <v>13.566666666666668</v>
      </c>
      <c r="S28" s="3">
        <f t="shared" si="3"/>
        <v>10.033333333333333</v>
      </c>
    </row>
    <row r="29" spans="1:19" x14ac:dyDescent="0.3">
      <c r="A29">
        <v>1822</v>
      </c>
      <c r="B29" s="3">
        <v>3.8</v>
      </c>
      <c r="C29" s="3">
        <v>5.4</v>
      </c>
      <c r="D29" s="3">
        <v>6.7</v>
      </c>
      <c r="E29" s="3">
        <v>7.8</v>
      </c>
      <c r="F29" s="3">
        <v>11.8</v>
      </c>
      <c r="G29" s="3">
        <v>16</v>
      </c>
      <c r="H29" s="3">
        <v>14.9</v>
      </c>
      <c r="I29" s="3">
        <v>14.9</v>
      </c>
      <c r="J29" s="3">
        <v>11.4</v>
      </c>
      <c r="K29" s="3">
        <v>9.5</v>
      </c>
      <c r="L29" s="3">
        <v>7</v>
      </c>
      <c r="M29" s="3">
        <v>1.7</v>
      </c>
      <c r="N29" s="2">
        <v>9.2416666666666689</v>
      </c>
      <c r="P29" s="3">
        <f t="shared" si="0"/>
        <v>4.5666666666666673</v>
      </c>
      <c r="Q29" s="3">
        <f t="shared" si="1"/>
        <v>8.7666666666666675</v>
      </c>
      <c r="R29" s="3">
        <f t="shared" si="2"/>
        <v>15.266666666666666</v>
      </c>
      <c r="S29" s="3">
        <f t="shared" si="3"/>
        <v>9.2999999999999989</v>
      </c>
    </row>
    <row r="30" spans="1:19" x14ac:dyDescent="0.3">
      <c r="A30">
        <v>1823</v>
      </c>
      <c r="B30" s="3">
        <v>0.1</v>
      </c>
      <c r="C30" s="3">
        <v>1.7</v>
      </c>
      <c r="D30" s="3">
        <v>4.4000000000000004</v>
      </c>
      <c r="E30" s="3">
        <v>6.2</v>
      </c>
      <c r="F30" s="3">
        <v>11.7</v>
      </c>
      <c r="G30" s="3">
        <v>11.8</v>
      </c>
      <c r="H30" s="3">
        <v>14</v>
      </c>
      <c r="I30" s="3">
        <v>13.7</v>
      </c>
      <c r="J30" s="3">
        <v>11.6</v>
      </c>
      <c r="K30" s="3">
        <v>8.1999999999999993</v>
      </c>
      <c r="L30" s="3">
        <v>7</v>
      </c>
      <c r="M30" s="3">
        <v>3.1</v>
      </c>
      <c r="N30" s="2">
        <v>7.791666666666667</v>
      </c>
      <c r="P30" s="3">
        <f t="shared" si="0"/>
        <v>1.1666666666666667</v>
      </c>
      <c r="Q30" s="3">
        <f t="shared" si="1"/>
        <v>7.4333333333333336</v>
      </c>
      <c r="R30" s="3">
        <f t="shared" si="2"/>
        <v>13.166666666666666</v>
      </c>
      <c r="S30" s="3">
        <f t="shared" si="3"/>
        <v>8.9333333333333318</v>
      </c>
    </row>
    <row r="31" spans="1:19" x14ac:dyDescent="0.3">
      <c r="A31">
        <v>1824</v>
      </c>
      <c r="B31" s="3">
        <v>3.9</v>
      </c>
      <c r="C31" s="3">
        <v>3.8</v>
      </c>
      <c r="D31" s="3">
        <v>4</v>
      </c>
      <c r="E31" s="3">
        <v>7.1</v>
      </c>
      <c r="F31" s="3">
        <v>9.9</v>
      </c>
      <c r="G31" s="3">
        <v>13</v>
      </c>
      <c r="H31" s="3">
        <v>15.8</v>
      </c>
      <c r="I31" s="3">
        <v>14.5</v>
      </c>
      <c r="J31" s="3">
        <v>12.8</v>
      </c>
      <c r="K31" s="3">
        <v>8.6999999999999993</v>
      </c>
      <c r="L31" s="3">
        <v>5.8</v>
      </c>
      <c r="M31" s="3">
        <v>3.9</v>
      </c>
      <c r="N31" s="2">
        <v>8.6</v>
      </c>
      <c r="P31" s="3">
        <f t="shared" si="0"/>
        <v>3.6</v>
      </c>
      <c r="Q31" s="3">
        <f t="shared" si="1"/>
        <v>7</v>
      </c>
      <c r="R31" s="3">
        <f t="shared" si="2"/>
        <v>14.433333333333332</v>
      </c>
      <c r="S31" s="3">
        <f t="shared" si="3"/>
        <v>9.1</v>
      </c>
    </row>
    <row r="32" spans="1:19" x14ac:dyDescent="0.3">
      <c r="A32">
        <v>1825</v>
      </c>
      <c r="B32" s="3">
        <v>3.6</v>
      </c>
      <c r="C32" s="3">
        <v>4.0999999999999996</v>
      </c>
      <c r="D32" s="3">
        <v>5.0999999999999996</v>
      </c>
      <c r="E32" s="3">
        <v>8.6</v>
      </c>
      <c r="F32" s="3">
        <v>10.7</v>
      </c>
      <c r="G32" s="3">
        <v>14.1</v>
      </c>
      <c r="H32" s="3">
        <v>16.3</v>
      </c>
      <c r="I32" s="3">
        <v>16</v>
      </c>
      <c r="J32" s="3">
        <v>14.8</v>
      </c>
      <c r="K32" s="3">
        <v>10.5</v>
      </c>
      <c r="L32" s="3">
        <v>4.0999999999999996</v>
      </c>
      <c r="M32" s="3">
        <v>3.9</v>
      </c>
      <c r="N32" s="2">
        <v>9.3166666666666664</v>
      </c>
      <c r="P32" s="3">
        <f t="shared" si="0"/>
        <v>3.8666666666666667</v>
      </c>
      <c r="Q32" s="3">
        <f t="shared" si="1"/>
        <v>8.1333333333333329</v>
      </c>
      <c r="R32" s="3">
        <f t="shared" si="2"/>
        <v>15.466666666666667</v>
      </c>
      <c r="S32" s="3">
        <f t="shared" si="3"/>
        <v>9.7999999999999989</v>
      </c>
    </row>
    <row r="33" spans="1:19" x14ac:dyDescent="0.3">
      <c r="A33">
        <v>1826</v>
      </c>
      <c r="B33" s="3">
        <v>0.2</v>
      </c>
      <c r="C33" s="3">
        <v>5.7</v>
      </c>
      <c r="D33" s="3">
        <v>5.2</v>
      </c>
      <c r="E33" s="3">
        <v>8.8000000000000007</v>
      </c>
      <c r="F33" s="3">
        <v>10.7</v>
      </c>
      <c r="G33" s="3">
        <v>17.399999999999999</v>
      </c>
      <c r="H33" s="3">
        <v>17.399999999999999</v>
      </c>
      <c r="I33" s="3">
        <v>17.2</v>
      </c>
      <c r="J33" s="3">
        <v>13.1</v>
      </c>
      <c r="K33" s="3">
        <v>10.7</v>
      </c>
      <c r="L33" s="3">
        <v>4.2</v>
      </c>
      <c r="M33" s="3">
        <v>4.9000000000000004</v>
      </c>
      <c r="N33" s="2">
        <v>9.6250000000000018</v>
      </c>
      <c r="P33" s="3">
        <f t="shared" si="0"/>
        <v>3.2666666666666671</v>
      </c>
      <c r="Q33" s="3">
        <f t="shared" si="1"/>
        <v>8.2333333333333325</v>
      </c>
      <c r="R33" s="3">
        <f t="shared" si="2"/>
        <v>17.333333333333332</v>
      </c>
      <c r="S33" s="3">
        <f t="shared" si="3"/>
        <v>9.3333333333333321</v>
      </c>
    </row>
    <row r="34" spans="1:19" x14ac:dyDescent="0.3">
      <c r="A34">
        <v>1827</v>
      </c>
      <c r="B34" s="3">
        <v>1.5</v>
      </c>
      <c r="C34" s="3">
        <v>1.4</v>
      </c>
      <c r="D34" s="3">
        <v>4.9000000000000004</v>
      </c>
      <c r="E34" s="3">
        <v>8.1</v>
      </c>
      <c r="F34" s="3">
        <v>11</v>
      </c>
      <c r="G34" s="3">
        <v>14.3</v>
      </c>
      <c r="H34" s="3">
        <v>16.2</v>
      </c>
      <c r="I34" s="3">
        <v>14.1</v>
      </c>
      <c r="J34" s="3">
        <v>12.9</v>
      </c>
      <c r="K34" s="3">
        <v>11.3</v>
      </c>
      <c r="L34" s="3">
        <v>6</v>
      </c>
      <c r="M34" s="3">
        <v>6</v>
      </c>
      <c r="N34" s="2">
        <v>8.9749999999999996</v>
      </c>
      <c r="P34" s="3">
        <f t="shared" si="0"/>
        <v>2.6</v>
      </c>
      <c r="Q34" s="3">
        <f t="shared" si="1"/>
        <v>8</v>
      </c>
      <c r="R34" s="3">
        <f t="shared" si="2"/>
        <v>14.866666666666667</v>
      </c>
      <c r="S34" s="3">
        <f t="shared" si="3"/>
        <v>10.066666666666668</v>
      </c>
    </row>
    <row r="35" spans="1:19" x14ac:dyDescent="0.3">
      <c r="A35">
        <v>1828</v>
      </c>
      <c r="B35" s="3">
        <v>4.4000000000000004</v>
      </c>
      <c r="C35" s="3">
        <v>4.7</v>
      </c>
      <c r="D35" s="3">
        <v>6.3</v>
      </c>
      <c r="E35" s="3">
        <v>7.7</v>
      </c>
      <c r="F35" s="3">
        <v>11.5</v>
      </c>
      <c r="G35" s="3">
        <v>14.9</v>
      </c>
      <c r="H35" s="3">
        <v>15.4</v>
      </c>
      <c r="I35" s="3">
        <v>14.9</v>
      </c>
      <c r="J35" s="3">
        <v>13.3</v>
      </c>
      <c r="K35" s="3">
        <v>9.6999999999999993</v>
      </c>
      <c r="L35" s="3">
        <v>7.1</v>
      </c>
      <c r="M35" s="3">
        <v>6.7</v>
      </c>
      <c r="N35" s="2">
        <v>9.7166666666666668</v>
      </c>
      <c r="P35" s="3">
        <f t="shared" si="0"/>
        <v>5.0333333333333341</v>
      </c>
      <c r="Q35" s="3">
        <f t="shared" si="1"/>
        <v>8.5</v>
      </c>
      <c r="R35" s="3">
        <f t="shared" si="2"/>
        <v>15.066666666666668</v>
      </c>
      <c r="S35" s="3">
        <f t="shared" si="3"/>
        <v>10.033333333333333</v>
      </c>
    </row>
    <row r="36" spans="1:19" x14ac:dyDescent="0.3">
      <c r="A36">
        <v>1829</v>
      </c>
      <c r="B36" s="3">
        <v>0.1</v>
      </c>
      <c r="C36" s="3">
        <v>3.9</v>
      </c>
      <c r="D36" s="3">
        <v>3.9</v>
      </c>
      <c r="E36" s="3">
        <v>6</v>
      </c>
      <c r="F36" s="3">
        <v>12</v>
      </c>
      <c r="G36" s="3">
        <v>14.1</v>
      </c>
      <c r="H36" s="3">
        <v>14.7</v>
      </c>
      <c r="I36" s="3">
        <v>13.4</v>
      </c>
      <c r="J36" s="3">
        <v>10.8</v>
      </c>
      <c r="K36" s="3">
        <v>8.3000000000000007</v>
      </c>
      <c r="L36" s="3">
        <v>4.7</v>
      </c>
      <c r="M36" s="3">
        <v>1.6</v>
      </c>
      <c r="N36" s="2">
        <v>7.791666666666667</v>
      </c>
      <c r="P36" s="3">
        <f t="shared" si="0"/>
        <v>3.5666666666666664</v>
      </c>
      <c r="Q36" s="3">
        <f t="shared" si="1"/>
        <v>7.3</v>
      </c>
      <c r="R36" s="3">
        <f t="shared" si="2"/>
        <v>14.066666666666665</v>
      </c>
      <c r="S36" s="3">
        <f t="shared" si="3"/>
        <v>7.9333333333333336</v>
      </c>
    </row>
    <row r="37" spans="1:19" x14ac:dyDescent="0.3">
      <c r="A37">
        <v>1830</v>
      </c>
      <c r="B37" s="3">
        <v>0.2</v>
      </c>
      <c r="C37" s="3">
        <v>2.1</v>
      </c>
      <c r="D37" s="3">
        <v>7.5</v>
      </c>
      <c r="E37" s="3">
        <v>8.6</v>
      </c>
      <c r="F37" s="3">
        <v>10.5</v>
      </c>
      <c r="G37" s="3">
        <v>11.8</v>
      </c>
      <c r="H37" s="3">
        <v>15.7</v>
      </c>
      <c r="I37" s="3">
        <v>13.2</v>
      </c>
      <c r="J37" s="3">
        <v>11.6</v>
      </c>
      <c r="K37" s="3">
        <v>10.1</v>
      </c>
      <c r="L37" s="3">
        <v>6.3</v>
      </c>
      <c r="M37" s="3">
        <v>1.4</v>
      </c>
      <c r="N37" s="2">
        <v>8.25</v>
      </c>
      <c r="P37" s="3">
        <f t="shared" si="0"/>
        <v>1.3</v>
      </c>
      <c r="Q37" s="3">
        <f t="shared" si="1"/>
        <v>8.8666666666666671</v>
      </c>
      <c r="R37" s="3">
        <f t="shared" si="2"/>
        <v>13.566666666666668</v>
      </c>
      <c r="S37" s="3">
        <f t="shared" si="3"/>
        <v>9.3333333333333339</v>
      </c>
    </row>
    <row r="38" spans="1:19" x14ac:dyDescent="0.3">
      <c r="A38">
        <v>1831</v>
      </c>
      <c r="B38" s="3">
        <v>1.2</v>
      </c>
      <c r="C38" s="3">
        <v>4.4000000000000004</v>
      </c>
      <c r="D38" s="3">
        <v>6.4</v>
      </c>
      <c r="E38" s="3">
        <v>7.9</v>
      </c>
      <c r="F38" s="3">
        <v>10.4</v>
      </c>
      <c r="G38" s="3">
        <v>14.2</v>
      </c>
      <c r="H38" s="3">
        <v>16.2</v>
      </c>
      <c r="I38" s="3">
        <v>16.2</v>
      </c>
      <c r="J38" s="3">
        <v>12.8</v>
      </c>
      <c r="K38" s="3">
        <v>11.9</v>
      </c>
      <c r="L38" s="3">
        <v>5.5</v>
      </c>
      <c r="M38" s="3">
        <v>5.4</v>
      </c>
      <c r="N38" s="2">
        <v>9.3750000000000018</v>
      </c>
      <c r="P38" s="3">
        <f t="shared" si="0"/>
        <v>2.3333333333333335</v>
      </c>
      <c r="Q38" s="3">
        <f t="shared" si="1"/>
        <v>8.2333333333333343</v>
      </c>
      <c r="R38" s="3">
        <f t="shared" si="2"/>
        <v>15.533333333333331</v>
      </c>
      <c r="S38" s="3">
        <f t="shared" si="3"/>
        <v>10.066666666666668</v>
      </c>
    </row>
    <row r="39" spans="1:19" x14ac:dyDescent="0.3">
      <c r="A39">
        <v>1832</v>
      </c>
      <c r="B39" s="3">
        <v>3.3</v>
      </c>
      <c r="C39" s="3">
        <v>4.0999999999999996</v>
      </c>
      <c r="D39" s="3">
        <v>6.2</v>
      </c>
      <c r="E39" s="3">
        <v>8.3000000000000007</v>
      </c>
      <c r="F39" s="3">
        <v>10.5</v>
      </c>
      <c r="G39" s="3">
        <v>14.6</v>
      </c>
      <c r="H39" s="3">
        <v>14.9</v>
      </c>
      <c r="I39" s="3">
        <v>14.8</v>
      </c>
      <c r="J39" s="3">
        <v>13.5</v>
      </c>
      <c r="K39" s="3">
        <v>10.7</v>
      </c>
      <c r="L39" s="3">
        <v>5</v>
      </c>
      <c r="M39" s="3">
        <v>4.5</v>
      </c>
      <c r="N39" s="2">
        <v>9.2000000000000011</v>
      </c>
      <c r="P39" s="3">
        <f t="shared" si="0"/>
        <v>4.2666666666666666</v>
      </c>
      <c r="Q39" s="3">
        <f t="shared" si="1"/>
        <v>8.3333333333333339</v>
      </c>
      <c r="R39" s="3">
        <f t="shared" si="2"/>
        <v>14.766666666666666</v>
      </c>
      <c r="S39" s="3">
        <f t="shared" si="3"/>
        <v>9.7333333333333325</v>
      </c>
    </row>
    <row r="40" spans="1:19" x14ac:dyDescent="0.3">
      <c r="A40">
        <v>1833</v>
      </c>
      <c r="B40" s="3">
        <v>1.2</v>
      </c>
      <c r="C40" s="3">
        <v>4.4000000000000004</v>
      </c>
      <c r="D40" s="3">
        <v>2.9</v>
      </c>
      <c r="E40" s="3">
        <v>6.8</v>
      </c>
      <c r="F40" s="3">
        <v>13.6</v>
      </c>
      <c r="G40" s="3">
        <v>13.8</v>
      </c>
      <c r="H40" s="3">
        <v>14.6</v>
      </c>
      <c r="I40" s="3">
        <v>13</v>
      </c>
      <c r="J40" s="3">
        <v>10.9</v>
      </c>
      <c r="K40" s="3">
        <v>8.9</v>
      </c>
      <c r="L40" s="3">
        <v>5.6</v>
      </c>
      <c r="M40" s="3">
        <v>5.8</v>
      </c>
      <c r="N40" s="2">
        <v>8.4583333333333339</v>
      </c>
      <c r="P40" s="3">
        <f t="shared" si="0"/>
        <v>3.3666666666666671</v>
      </c>
      <c r="Q40" s="3">
        <f t="shared" si="1"/>
        <v>7.7666666666666657</v>
      </c>
      <c r="R40" s="3">
        <f t="shared" si="2"/>
        <v>13.799999999999999</v>
      </c>
      <c r="S40" s="3">
        <f t="shared" si="3"/>
        <v>8.4666666666666668</v>
      </c>
    </row>
    <row r="41" spans="1:19" x14ac:dyDescent="0.3">
      <c r="A41">
        <v>1834</v>
      </c>
      <c r="B41" s="3">
        <v>5.9</v>
      </c>
      <c r="C41" s="3">
        <v>4.8</v>
      </c>
      <c r="D41" s="3">
        <v>6.1</v>
      </c>
      <c r="E41" s="3">
        <v>7</v>
      </c>
      <c r="F41" s="3">
        <v>11.7</v>
      </c>
      <c r="G41" s="3">
        <v>14.2</v>
      </c>
      <c r="H41" s="3">
        <v>15.7</v>
      </c>
      <c r="I41" s="3">
        <v>14.8</v>
      </c>
      <c r="J41" s="3">
        <v>12.1</v>
      </c>
      <c r="K41" s="3">
        <v>8.8000000000000007</v>
      </c>
      <c r="L41" s="3">
        <v>6.9</v>
      </c>
      <c r="M41" s="3">
        <v>5.2</v>
      </c>
      <c r="N41" s="2">
        <v>9.4333333333333336</v>
      </c>
      <c r="P41" s="3">
        <f t="shared" si="0"/>
        <v>5.5</v>
      </c>
      <c r="Q41" s="3">
        <f t="shared" si="1"/>
        <v>8.2666666666666657</v>
      </c>
      <c r="R41" s="3">
        <f t="shared" si="2"/>
        <v>14.9</v>
      </c>
      <c r="S41" s="3">
        <f t="shared" si="3"/>
        <v>9.2666666666666657</v>
      </c>
    </row>
    <row r="42" spans="1:19" x14ac:dyDescent="0.3">
      <c r="A42">
        <v>1835</v>
      </c>
      <c r="B42" s="3">
        <v>1.5</v>
      </c>
      <c r="C42" s="3">
        <v>4.7</v>
      </c>
      <c r="D42" s="3">
        <v>4.5999999999999996</v>
      </c>
      <c r="E42" s="3">
        <v>6.8</v>
      </c>
      <c r="F42" s="3">
        <v>9.6</v>
      </c>
      <c r="G42" s="3">
        <v>13.2</v>
      </c>
      <c r="H42" s="3">
        <v>14.9</v>
      </c>
      <c r="I42" s="3">
        <v>15.5</v>
      </c>
      <c r="J42" s="3">
        <v>11.5</v>
      </c>
      <c r="K42" s="3">
        <v>7.1</v>
      </c>
      <c r="L42" s="3">
        <v>5.6</v>
      </c>
      <c r="M42" s="3">
        <v>2.2999999999999998</v>
      </c>
      <c r="N42" s="2">
        <v>8.1083333333333325</v>
      </c>
      <c r="P42" s="3">
        <f t="shared" si="0"/>
        <v>3.8000000000000003</v>
      </c>
      <c r="Q42" s="3">
        <f t="shared" si="1"/>
        <v>7</v>
      </c>
      <c r="R42" s="3">
        <f t="shared" si="2"/>
        <v>14.533333333333333</v>
      </c>
      <c r="S42" s="3">
        <f t="shared" si="3"/>
        <v>8.0666666666666682</v>
      </c>
    </row>
    <row r="43" spans="1:19" x14ac:dyDescent="0.3">
      <c r="A43">
        <v>1836</v>
      </c>
      <c r="B43" s="3">
        <v>2.5</v>
      </c>
      <c r="C43" s="3">
        <v>2.5</v>
      </c>
      <c r="D43" s="3">
        <v>4.2</v>
      </c>
      <c r="E43" s="3">
        <v>5.3</v>
      </c>
      <c r="F43" s="3">
        <v>9</v>
      </c>
      <c r="G43" s="3">
        <v>13.9</v>
      </c>
      <c r="H43" s="3">
        <v>14.1</v>
      </c>
      <c r="I43" s="3">
        <v>12.9</v>
      </c>
      <c r="J43" s="3">
        <v>10.5</v>
      </c>
      <c r="K43" s="3">
        <v>7.5</v>
      </c>
      <c r="L43" s="3">
        <v>3.9</v>
      </c>
      <c r="M43" s="3">
        <v>3.6</v>
      </c>
      <c r="N43" s="2">
        <v>7.4916666666666671</v>
      </c>
      <c r="P43" s="3">
        <f t="shared" si="0"/>
        <v>2.4333333333333331</v>
      </c>
      <c r="Q43" s="3">
        <f t="shared" si="1"/>
        <v>6.166666666666667</v>
      </c>
      <c r="R43" s="3">
        <f t="shared" si="2"/>
        <v>13.633333333333333</v>
      </c>
      <c r="S43" s="3">
        <f t="shared" si="3"/>
        <v>7.3</v>
      </c>
    </row>
    <row r="44" spans="1:19" x14ac:dyDescent="0.3">
      <c r="A44">
        <v>1837</v>
      </c>
      <c r="B44" s="3">
        <v>2.1</v>
      </c>
      <c r="C44" s="3">
        <v>4.7</v>
      </c>
      <c r="D44" s="3">
        <v>2.1</v>
      </c>
      <c r="E44" s="3">
        <v>4.2</v>
      </c>
      <c r="F44" s="3">
        <v>8.4</v>
      </c>
      <c r="G44" s="3">
        <v>14</v>
      </c>
      <c r="H44" s="3">
        <v>15.4</v>
      </c>
      <c r="I44" s="3">
        <v>13.9</v>
      </c>
      <c r="J44" s="3">
        <v>11.7</v>
      </c>
      <c r="K44" s="3">
        <v>9.4</v>
      </c>
      <c r="L44" s="3">
        <v>4.5999999999999996</v>
      </c>
      <c r="M44" s="3">
        <v>4.4000000000000004</v>
      </c>
      <c r="N44" s="2">
        <v>7.9083333333333341</v>
      </c>
      <c r="P44" s="3">
        <f t="shared" si="0"/>
        <v>3.4666666666666668</v>
      </c>
      <c r="Q44" s="3">
        <f t="shared" si="1"/>
        <v>4.9000000000000004</v>
      </c>
      <c r="R44" s="3">
        <f t="shared" si="2"/>
        <v>14.433333333333332</v>
      </c>
      <c r="S44" s="3">
        <f t="shared" si="3"/>
        <v>8.5666666666666682</v>
      </c>
    </row>
    <row r="45" spans="1:19" x14ac:dyDescent="0.3">
      <c r="A45">
        <v>1838</v>
      </c>
      <c r="B45" s="3">
        <v>-1.2</v>
      </c>
      <c r="C45" s="3">
        <v>-0.4</v>
      </c>
      <c r="D45" s="3">
        <v>5.0999999999999996</v>
      </c>
      <c r="E45" s="3">
        <v>5.8</v>
      </c>
      <c r="F45" s="3">
        <v>9.1999999999999993</v>
      </c>
      <c r="G45" s="3">
        <v>13.6</v>
      </c>
      <c r="H45" s="3">
        <v>15.2</v>
      </c>
      <c r="I45" s="3">
        <v>14.4</v>
      </c>
      <c r="J45" s="3">
        <v>11.5</v>
      </c>
      <c r="K45" s="3">
        <v>9.3000000000000007</v>
      </c>
      <c r="L45" s="3">
        <v>3.9</v>
      </c>
      <c r="M45" s="3">
        <v>3.3</v>
      </c>
      <c r="N45" s="2">
        <v>7.4749999999999988</v>
      </c>
      <c r="P45" s="3">
        <f t="shared" si="0"/>
        <v>0.93333333333333346</v>
      </c>
      <c r="Q45" s="3">
        <f t="shared" si="1"/>
        <v>6.6999999999999993</v>
      </c>
      <c r="R45" s="3">
        <f t="shared" si="2"/>
        <v>14.399999999999999</v>
      </c>
      <c r="S45" s="3">
        <f t="shared" si="3"/>
        <v>8.2333333333333325</v>
      </c>
    </row>
    <row r="46" spans="1:19" x14ac:dyDescent="0.3">
      <c r="A46">
        <v>1839</v>
      </c>
      <c r="B46" s="3">
        <v>1.5</v>
      </c>
      <c r="C46" s="3">
        <v>3</v>
      </c>
      <c r="D46" s="3">
        <v>2.7</v>
      </c>
      <c r="E46" s="3">
        <v>5.5</v>
      </c>
      <c r="F46" s="3">
        <v>8.6</v>
      </c>
      <c r="G46" s="3">
        <v>12.1</v>
      </c>
      <c r="H46" s="3">
        <v>14</v>
      </c>
      <c r="I46" s="3">
        <v>12.7</v>
      </c>
      <c r="J46" s="3">
        <v>10.9</v>
      </c>
      <c r="K46" s="3">
        <v>8.3000000000000007</v>
      </c>
      <c r="L46" s="3">
        <v>5.9</v>
      </c>
      <c r="M46" s="3">
        <v>2.7</v>
      </c>
      <c r="N46" s="2">
        <v>7.3250000000000002</v>
      </c>
      <c r="P46" s="3">
        <f t="shared" si="0"/>
        <v>2.6</v>
      </c>
      <c r="Q46" s="3">
        <f t="shared" si="1"/>
        <v>5.5999999999999988</v>
      </c>
      <c r="R46" s="3">
        <f t="shared" si="2"/>
        <v>12.933333333333332</v>
      </c>
      <c r="S46" s="3">
        <f t="shared" si="3"/>
        <v>8.3666666666666671</v>
      </c>
    </row>
    <row r="47" spans="1:19" x14ac:dyDescent="0.3">
      <c r="A47">
        <v>1840</v>
      </c>
      <c r="B47" s="3">
        <v>3</v>
      </c>
      <c r="C47" s="3">
        <v>2.4</v>
      </c>
      <c r="D47" s="3">
        <v>3.8</v>
      </c>
      <c r="E47" s="3">
        <v>9</v>
      </c>
      <c r="F47" s="3">
        <v>9.5</v>
      </c>
      <c r="G47" s="3">
        <v>12.2</v>
      </c>
      <c r="H47" s="3">
        <v>12.3</v>
      </c>
      <c r="I47" s="3">
        <v>14.8</v>
      </c>
      <c r="J47" s="3">
        <v>9.4</v>
      </c>
      <c r="K47" s="3">
        <v>7</v>
      </c>
      <c r="L47" s="3">
        <v>4.4000000000000004</v>
      </c>
      <c r="M47" s="3">
        <v>1.4</v>
      </c>
      <c r="N47" s="2">
        <v>7.4333333333333345</v>
      </c>
      <c r="P47" s="3">
        <f t="shared" si="0"/>
        <v>2.6999999999999997</v>
      </c>
      <c r="Q47" s="3">
        <f t="shared" si="1"/>
        <v>7.4333333333333336</v>
      </c>
      <c r="R47" s="3">
        <f t="shared" si="2"/>
        <v>13.1</v>
      </c>
      <c r="S47" s="3">
        <f t="shared" si="3"/>
        <v>6.9333333333333327</v>
      </c>
    </row>
    <row r="48" spans="1:19" x14ac:dyDescent="0.3">
      <c r="A48">
        <v>1841</v>
      </c>
      <c r="B48" s="3">
        <v>0.2</v>
      </c>
      <c r="C48" s="3">
        <v>2</v>
      </c>
      <c r="D48" s="3">
        <v>7.2</v>
      </c>
      <c r="E48" s="3">
        <v>6.7</v>
      </c>
      <c r="F48" s="3">
        <v>11.4</v>
      </c>
      <c r="G48" s="3">
        <v>11.1</v>
      </c>
      <c r="H48" s="3">
        <v>12.2</v>
      </c>
      <c r="I48" s="3">
        <v>13.5</v>
      </c>
      <c r="J48" s="3">
        <v>11.6</v>
      </c>
      <c r="K48" s="3">
        <v>7.1</v>
      </c>
      <c r="L48" s="3">
        <v>3.7</v>
      </c>
      <c r="M48" s="3">
        <v>3.2</v>
      </c>
      <c r="N48" s="2">
        <v>7.4916666666666663</v>
      </c>
      <c r="P48" s="3">
        <f t="shared" si="0"/>
        <v>1.2</v>
      </c>
      <c r="Q48" s="3">
        <f t="shared" si="1"/>
        <v>8.4333333333333336</v>
      </c>
      <c r="R48" s="3">
        <f t="shared" si="2"/>
        <v>12.266666666666666</v>
      </c>
      <c r="S48" s="3">
        <f t="shared" si="3"/>
        <v>7.4666666666666659</v>
      </c>
    </row>
    <row r="49" spans="1:19" x14ac:dyDescent="0.3">
      <c r="A49">
        <v>1842</v>
      </c>
      <c r="B49" s="3">
        <v>-0.2</v>
      </c>
      <c r="C49" s="3">
        <v>2.9</v>
      </c>
      <c r="D49" s="3">
        <v>4.8</v>
      </c>
      <c r="E49" s="3">
        <v>7</v>
      </c>
      <c r="F49" s="3">
        <v>10.4</v>
      </c>
      <c r="G49" s="3">
        <v>13.6</v>
      </c>
      <c r="H49" s="3">
        <v>13</v>
      </c>
      <c r="I49" s="3">
        <v>15.6</v>
      </c>
      <c r="J49" s="3">
        <v>11.5</v>
      </c>
      <c r="K49" s="3">
        <v>6.5</v>
      </c>
      <c r="L49" s="3">
        <v>4</v>
      </c>
      <c r="M49" s="3">
        <v>6.5</v>
      </c>
      <c r="N49" s="2">
        <v>7.9666666666666659</v>
      </c>
      <c r="P49" s="3">
        <f t="shared" si="0"/>
        <v>1.9666666666666668</v>
      </c>
      <c r="Q49" s="3">
        <f t="shared" si="1"/>
        <v>7.4000000000000012</v>
      </c>
      <c r="R49" s="3">
        <f t="shared" si="2"/>
        <v>14.066666666666668</v>
      </c>
      <c r="S49" s="3">
        <f t="shared" si="3"/>
        <v>7.333333333333333</v>
      </c>
    </row>
    <row r="50" spans="1:19" x14ac:dyDescent="0.3">
      <c r="A50">
        <v>1843</v>
      </c>
      <c r="B50" s="3">
        <v>3.2</v>
      </c>
      <c r="C50" s="3">
        <v>1.5</v>
      </c>
      <c r="D50" s="3">
        <v>4.8</v>
      </c>
      <c r="E50" s="3">
        <v>7.7</v>
      </c>
      <c r="F50" s="3">
        <v>9.3000000000000007</v>
      </c>
      <c r="G50" s="3">
        <v>11.9</v>
      </c>
      <c r="H50" s="3">
        <v>14.2</v>
      </c>
      <c r="I50" s="3">
        <v>14.599999999999998</v>
      </c>
      <c r="J50" s="3">
        <v>14.620000000000001</v>
      </c>
      <c r="K50" s="3">
        <v>7.730913978494625</v>
      </c>
      <c r="L50" s="3">
        <v>5.4866666666666664</v>
      </c>
      <c r="M50" s="3">
        <v>7.3129032258064512</v>
      </c>
      <c r="N50" s="2">
        <v>8.5299999999999994</v>
      </c>
      <c r="P50" s="3">
        <f t="shared" si="0"/>
        <v>3.7333333333333329</v>
      </c>
      <c r="Q50" s="3">
        <f t="shared" si="1"/>
        <v>7.2666666666666666</v>
      </c>
      <c r="R50" s="3">
        <f t="shared" si="2"/>
        <v>13.566666666666668</v>
      </c>
      <c r="S50" s="3">
        <f t="shared" si="3"/>
        <v>9.2791935483870969</v>
      </c>
    </row>
    <row r="51" spans="1:19" x14ac:dyDescent="0.3">
      <c r="A51">
        <v>1844</v>
      </c>
      <c r="B51" s="3">
        <v>3.9403225806451614</v>
      </c>
      <c r="C51" s="3">
        <v>1.6637931034482754</v>
      </c>
      <c r="D51" s="3">
        <v>4.5887096774193559</v>
      </c>
      <c r="E51" s="3">
        <v>9.4649999999999999</v>
      </c>
      <c r="F51" s="3">
        <v>9.2274193548387089</v>
      </c>
      <c r="G51" s="3">
        <v>12.676666666666666</v>
      </c>
      <c r="H51" s="3">
        <v>13.729032258064517</v>
      </c>
      <c r="I51" s="3">
        <v>13.054838709677419</v>
      </c>
      <c r="J51" s="3">
        <v>12.863333333333333</v>
      </c>
      <c r="K51" s="3">
        <v>8.7951612903225804</v>
      </c>
      <c r="L51" s="3">
        <v>6.793333333333333</v>
      </c>
      <c r="M51" s="3">
        <v>1.7596774193548386</v>
      </c>
      <c r="N51" s="2">
        <v>8.2244535519125677</v>
      </c>
      <c r="P51" s="3">
        <f t="shared" si="0"/>
        <v>4.3056729699666301</v>
      </c>
      <c r="Q51" s="3">
        <f t="shared" si="1"/>
        <v>7.7603763440860218</v>
      </c>
      <c r="R51" s="3">
        <f t="shared" si="2"/>
        <v>13.153512544802867</v>
      </c>
      <c r="S51" s="3">
        <f t="shared" si="3"/>
        <v>9.4839426523297483</v>
      </c>
    </row>
    <row r="52" spans="1:19" x14ac:dyDescent="0.3">
      <c r="A52">
        <v>1845</v>
      </c>
      <c r="B52" s="3">
        <v>3.1403225806451616</v>
      </c>
      <c r="C52" s="3">
        <v>1.1553571428571427</v>
      </c>
      <c r="D52" s="3">
        <v>2.5258064516129033</v>
      </c>
      <c r="E52" s="3">
        <v>6.9466666666666681</v>
      </c>
      <c r="F52" s="3">
        <v>8.1854838709677402</v>
      </c>
      <c r="G52" s="3">
        <v>14.103333333333332</v>
      </c>
      <c r="H52" s="3">
        <v>13.288709677419353</v>
      </c>
      <c r="I52" s="3">
        <v>12.898222222222223</v>
      </c>
      <c r="J52" s="3">
        <v>10.755000000000003</v>
      </c>
      <c r="K52" s="3">
        <v>9.2483870967741915</v>
      </c>
      <c r="L52" s="3">
        <v>7.0016666666666669</v>
      </c>
      <c r="M52" s="3">
        <v>3.6588987764182415</v>
      </c>
      <c r="N52" s="2">
        <v>7.7141347951923205</v>
      </c>
      <c r="P52" s="3">
        <f t="shared" si="0"/>
        <v>2.0184523809523811</v>
      </c>
      <c r="Q52" s="3">
        <f t="shared" si="1"/>
        <v>5.8859856630824368</v>
      </c>
      <c r="R52" s="3">
        <f t="shared" si="2"/>
        <v>13.430088410991637</v>
      </c>
      <c r="S52" s="3">
        <f t="shared" si="3"/>
        <v>9.0016845878136209</v>
      </c>
    </row>
    <row r="53" spans="1:19" x14ac:dyDescent="0.3">
      <c r="A53">
        <v>1846</v>
      </c>
      <c r="B53" s="3">
        <v>5.0910138248847927</v>
      </c>
      <c r="C53" s="3">
        <v>6.0767857142857142</v>
      </c>
      <c r="D53" s="3">
        <v>4.6580645161290315</v>
      </c>
      <c r="E53" s="3">
        <v>6.23</v>
      </c>
      <c r="F53" s="3">
        <v>10.841935483870968</v>
      </c>
      <c r="G53" s="3">
        <v>17.483333333333334</v>
      </c>
      <c r="H53" s="3">
        <v>15.964516129032262</v>
      </c>
      <c r="I53" s="3">
        <v>15.398494623655914</v>
      </c>
      <c r="J53" s="3">
        <v>13.793333333333333</v>
      </c>
      <c r="K53" s="3">
        <v>9.0225806451612911</v>
      </c>
      <c r="L53" s="3">
        <v>6.6216666666666679</v>
      </c>
      <c r="M53" s="3">
        <v>0.60806451612903223</v>
      </c>
      <c r="N53" s="2">
        <v>9.3306549538951966</v>
      </c>
      <c r="P53" s="3">
        <f t="shared" si="0"/>
        <v>4.9422327718629164</v>
      </c>
      <c r="Q53" s="3">
        <f t="shared" si="1"/>
        <v>7.2433333333333323</v>
      </c>
      <c r="R53" s="3">
        <f t="shared" si="2"/>
        <v>16.282114695340503</v>
      </c>
      <c r="S53" s="3">
        <f t="shared" si="3"/>
        <v>9.8125268817204301</v>
      </c>
    </row>
    <row r="54" spans="1:19" x14ac:dyDescent="0.3">
      <c r="A54">
        <v>1847</v>
      </c>
      <c r="B54" s="3">
        <v>1.5225806451612902</v>
      </c>
      <c r="C54" s="3">
        <v>1.8803571428571433</v>
      </c>
      <c r="D54" s="3">
        <v>4.7</v>
      </c>
      <c r="E54" s="3">
        <v>5.6</v>
      </c>
      <c r="F54" s="3">
        <v>10.4</v>
      </c>
      <c r="G54" s="3">
        <v>13.1</v>
      </c>
      <c r="H54" s="3">
        <v>16.014136622390893</v>
      </c>
      <c r="I54" s="3">
        <v>13.625806451612904</v>
      </c>
      <c r="J54" s="3">
        <v>10.400000000000002</v>
      </c>
      <c r="K54" s="3">
        <v>8.9661290322580633</v>
      </c>
      <c r="L54" s="3">
        <v>7.35</v>
      </c>
      <c r="M54" s="3">
        <v>4.4129032258064509</v>
      </c>
      <c r="N54" s="2">
        <v>8.2055842062852538</v>
      </c>
      <c r="P54" s="3">
        <f t="shared" si="0"/>
        <v>1.3370007680491554</v>
      </c>
      <c r="Q54" s="3">
        <f t="shared" si="1"/>
        <v>6.9000000000000012</v>
      </c>
      <c r="R54" s="3">
        <f t="shared" si="2"/>
        <v>14.2466476913346</v>
      </c>
      <c r="S54" s="3">
        <f t="shared" si="3"/>
        <v>8.9053763440860223</v>
      </c>
    </row>
    <row r="55" spans="1:19" x14ac:dyDescent="0.3">
      <c r="A55">
        <v>1848</v>
      </c>
      <c r="B55" s="3">
        <v>0.68387096774193601</v>
      </c>
      <c r="C55" s="3">
        <v>4.7637931034482763</v>
      </c>
      <c r="D55" s="3">
        <v>4.7870967741935484</v>
      </c>
      <c r="E55" s="3">
        <v>6.4883333333333333</v>
      </c>
      <c r="F55" s="3">
        <v>13.075806451612904</v>
      </c>
      <c r="G55" s="3">
        <v>12.918333333333331</v>
      </c>
      <c r="H55" s="3">
        <v>14.598387096774196</v>
      </c>
      <c r="I55" s="3">
        <v>12.203225806451613</v>
      </c>
      <c r="J55" s="3">
        <v>11.825000000000001</v>
      </c>
      <c r="K55" s="3">
        <v>8.6387096774193566</v>
      </c>
      <c r="L55" s="3">
        <v>4.9266666666666667</v>
      </c>
      <c r="M55" s="3">
        <v>4.5032258064516135</v>
      </c>
      <c r="N55" s="2">
        <v>8.2953551912568351</v>
      </c>
      <c r="P55" s="3">
        <f t="shared" si="0"/>
        <v>3.2868557656655546</v>
      </c>
      <c r="Q55" s="3">
        <f t="shared" si="1"/>
        <v>8.1170788530465945</v>
      </c>
      <c r="R55" s="3">
        <f t="shared" si="2"/>
        <v>13.239982078853046</v>
      </c>
      <c r="S55" s="3">
        <f t="shared" si="3"/>
        <v>8.463458781362009</v>
      </c>
    </row>
    <row r="56" spans="1:19" x14ac:dyDescent="0.3">
      <c r="A56">
        <v>1849</v>
      </c>
      <c r="B56" s="3">
        <v>3.1467741935483882</v>
      </c>
      <c r="C56" s="3">
        <v>5.4696428571428584</v>
      </c>
      <c r="D56" s="3">
        <v>4.8387096774193541</v>
      </c>
      <c r="E56" s="3">
        <v>5.1783333333333328</v>
      </c>
      <c r="F56" s="3">
        <v>10.122580645161289</v>
      </c>
      <c r="G56" s="3">
        <v>12.074507389162562</v>
      </c>
      <c r="H56" s="3">
        <v>13.972580645161287</v>
      </c>
      <c r="I56" s="3">
        <v>14.310000000000002</v>
      </c>
      <c r="J56" s="3">
        <v>11.918333333333333</v>
      </c>
      <c r="K56" s="3">
        <v>7.5280459770114945</v>
      </c>
      <c r="L56" s="3">
        <v>5.0466666666666669</v>
      </c>
      <c r="M56" s="3">
        <v>3.5</v>
      </c>
      <c r="N56" s="2">
        <v>8.1086702656499554</v>
      </c>
      <c r="P56" s="3">
        <f t="shared" si="0"/>
        <v>4.3732142857142868</v>
      </c>
      <c r="Q56" s="3">
        <f t="shared" si="1"/>
        <v>6.7132078853046586</v>
      </c>
      <c r="R56" s="3">
        <f t="shared" si="2"/>
        <v>13.452362678107951</v>
      </c>
      <c r="S56" s="3">
        <f t="shared" si="3"/>
        <v>8.1643486590038314</v>
      </c>
    </row>
    <row r="57" spans="1:19" x14ac:dyDescent="0.3">
      <c r="A57">
        <v>1850</v>
      </c>
      <c r="B57" s="3">
        <v>0.14032258064516112</v>
      </c>
      <c r="C57" s="3">
        <v>5.8928571428571432</v>
      </c>
      <c r="D57" s="3">
        <v>4.3403225806451609</v>
      </c>
      <c r="E57" s="3">
        <v>7.33</v>
      </c>
      <c r="F57" s="3">
        <v>8.5612903225806427</v>
      </c>
      <c r="G57" s="3">
        <v>13.940000000000001</v>
      </c>
      <c r="H57" s="3">
        <v>14.040322580645162</v>
      </c>
      <c r="I57" s="3">
        <v>13.003225806451614</v>
      </c>
      <c r="J57" s="3">
        <v>10.821666666666667</v>
      </c>
      <c r="K57" s="3">
        <v>7.193548387096774</v>
      </c>
      <c r="L57" s="3">
        <v>6.3033333333333328</v>
      </c>
      <c r="M57" s="3">
        <v>3.741935483870968</v>
      </c>
      <c r="N57" s="2">
        <v>7.9410958904109616</v>
      </c>
      <c r="P57" s="3">
        <f t="shared" si="0"/>
        <v>3.1777265745007681</v>
      </c>
      <c r="Q57" s="3">
        <f t="shared" si="1"/>
        <v>6.743870967741934</v>
      </c>
      <c r="R57" s="3">
        <f t="shared" si="2"/>
        <v>13.661182795698926</v>
      </c>
      <c r="S57" s="3">
        <f t="shared" si="3"/>
        <v>8.1061827956989259</v>
      </c>
    </row>
    <row r="58" spans="1:19" x14ac:dyDescent="0.3">
      <c r="A58">
        <v>1851</v>
      </c>
      <c r="B58" s="3">
        <v>4.4870967741935495</v>
      </c>
      <c r="C58" s="3">
        <v>4.0660714285714281</v>
      </c>
      <c r="D58" s="3">
        <v>4.5838709677419356</v>
      </c>
      <c r="E58" s="3">
        <v>5.666666666666667</v>
      </c>
      <c r="F58" s="3">
        <v>8.8774193548387075</v>
      </c>
      <c r="G58" s="3">
        <v>12.866666666666665</v>
      </c>
      <c r="H58" s="3">
        <v>13.030645161290323</v>
      </c>
      <c r="I58" s="3">
        <v>13.954838709677418</v>
      </c>
      <c r="J58" s="3">
        <v>11.666666666666664</v>
      </c>
      <c r="K58" s="3">
        <v>9.4758064516129039</v>
      </c>
      <c r="L58" s="3">
        <v>3.1999999999999993</v>
      </c>
      <c r="M58" s="3">
        <v>4.6967741935483875</v>
      </c>
      <c r="N58" s="2">
        <v>8.0771232876712329</v>
      </c>
      <c r="P58" s="3">
        <f t="shared" si="0"/>
        <v>4.0983678955453149</v>
      </c>
      <c r="Q58" s="3">
        <f t="shared" si="1"/>
        <v>6.3759856630824361</v>
      </c>
      <c r="R58" s="3">
        <f t="shared" si="2"/>
        <v>13.284050179211469</v>
      </c>
      <c r="S58" s="3">
        <f t="shared" si="3"/>
        <v>8.1141577060931898</v>
      </c>
    </row>
    <row r="59" spans="1:19" x14ac:dyDescent="0.3">
      <c r="A59">
        <v>1852</v>
      </c>
      <c r="B59" s="3">
        <v>4.0790322580645171</v>
      </c>
      <c r="C59" s="3">
        <v>3.681034482758621</v>
      </c>
      <c r="D59" s="3">
        <v>4.2016129032258061</v>
      </c>
      <c r="E59" s="3">
        <v>6.7600000000000007</v>
      </c>
      <c r="F59" s="3">
        <v>8.9741935483870972</v>
      </c>
      <c r="G59" s="3">
        <v>11.6</v>
      </c>
      <c r="H59" s="3">
        <v>17.385483870967743</v>
      </c>
      <c r="I59" s="3">
        <v>14.954677419354841</v>
      </c>
      <c r="J59" s="3">
        <v>11.401666666666667</v>
      </c>
      <c r="K59" s="3">
        <v>7.2382091212458288</v>
      </c>
      <c r="L59" s="3">
        <v>5.8933333333333326</v>
      </c>
      <c r="M59" s="3">
        <v>6.1354838709677422</v>
      </c>
      <c r="N59" s="2">
        <v>8.5426285959445405</v>
      </c>
      <c r="P59" s="3">
        <f t="shared" si="0"/>
        <v>4.1522803114571749</v>
      </c>
      <c r="Q59" s="3">
        <f t="shared" si="1"/>
        <v>6.6452688172043013</v>
      </c>
      <c r="R59" s="3">
        <f t="shared" si="2"/>
        <v>14.646720430107527</v>
      </c>
      <c r="S59" s="3">
        <f t="shared" si="3"/>
        <v>8.1777363737486084</v>
      </c>
    </row>
    <row r="60" spans="1:19" x14ac:dyDescent="0.3">
      <c r="A60">
        <v>1853</v>
      </c>
      <c r="B60" s="3">
        <v>3.7365406006674089</v>
      </c>
      <c r="C60" s="3">
        <v>-0.40892857142857142</v>
      </c>
      <c r="D60" s="3">
        <v>1.993602150537634</v>
      </c>
      <c r="E60" s="3">
        <v>6.8083333333333345</v>
      </c>
      <c r="F60" s="3">
        <v>8.1748924731182804</v>
      </c>
      <c r="G60" s="3">
        <v>12.966666666666669</v>
      </c>
      <c r="H60" s="3">
        <v>13.713333333333331</v>
      </c>
      <c r="I60" s="3">
        <v>13.162903225806453</v>
      </c>
      <c r="J60" s="3">
        <v>11.193333333333332</v>
      </c>
      <c r="K60" s="3">
        <v>8.5290322580645146</v>
      </c>
      <c r="L60" s="3">
        <v>4.7055172413793116</v>
      </c>
      <c r="M60" s="3">
        <v>1.5354838709677421</v>
      </c>
      <c r="N60" s="2">
        <v>7.2210524503351809</v>
      </c>
      <c r="P60" s="3">
        <f t="shared" si="0"/>
        <v>3.1543653000688594</v>
      </c>
      <c r="Q60" s="3">
        <f t="shared" si="1"/>
        <v>5.658942652329749</v>
      </c>
      <c r="R60" s="3">
        <f t="shared" si="2"/>
        <v>13.280967741935484</v>
      </c>
      <c r="S60" s="3">
        <f t="shared" si="3"/>
        <v>8.1426276109257198</v>
      </c>
    </row>
    <row r="61" spans="1:19" x14ac:dyDescent="0.3">
      <c r="A61">
        <v>1854</v>
      </c>
      <c r="B61" s="3">
        <v>2.0253225806451614</v>
      </c>
      <c r="C61" s="3">
        <v>4.1169515669515668</v>
      </c>
      <c r="D61" s="3">
        <v>6.7913793103448281</v>
      </c>
      <c r="E61" s="3">
        <v>7.2127011494252873</v>
      </c>
      <c r="F61" s="3">
        <v>9.2632925472747498</v>
      </c>
      <c r="G61" s="3">
        <v>11.955665024630543</v>
      </c>
      <c r="H61" s="3">
        <v>14.4</v>
      </c>
      <c r="I61" s="3">
        <v>14.7</v>
      </c>
      <c r="J61" s="3">
        <v>13.776923076923076</v>
      </c>
      <c r="K61" s="3">
        <v>7.8</v>
      </c>
      <c r="L61" s="3">
        <v>3.7217391304347833</v>
      </c>
      <c r="M61" s="3">
        <v>3.3</v>
      </c>
      <c r="N61" s="2">
        <v>8.2793570490500326</v>
      </c>
      <c r="P61" s="3">
        <f t="shared" si="0"/>
        <v>2.5592526728548233</v>
      </c>
      <c r="Q61" s="3">
        <f t="shared" si="1"/>
        <v>7.755791002348289</v>
      </c>
      <c r="R61" s="3">
        <f t="shared" si="2"/>
        <v>13.685221674876848</v>
      </c>
      <c r="S61" s="3">
        <f t="shared" si="3"/>
        <v>8.4328874024526197</v>
      </c>
    </row>
    <row r="62" spans="1:19" x14ac:dyDescent="0.3">
      <c r="A62">
        <v>1855</v>
      </c>
      <c r="B62" s="3">
        <v>1.9</v>
      </c>
      <c r="C62" s="3">
        <v>-2.2000000000000002</v>
      </c>
      <c r="D62" s="3">
        <v>2.3383333333333329</v>
      </c>
      <c r="E62" s="3">
        <v>6.8250000000000011</v>
      </c>
      <c r="F62" s="3">
        <v>7.5705619412515963</v>
      </c>
      <c r="G62" s="3">
        <v>12.867356321839081</v>
      </c>
      <c r="H62" s="3">
        <v>15.748928571428571</v>
      </c>
      <c r="I62" s="3">
        <v>15.170967741935481</v>
      </c>
      <c r="J62" s="3">
        <v>11.805</v>
      </c>
      <c r="K62" s="3">
        <v>8.5112903225806438</v>
      </c>
      <c r="L62" s="3">
        <v>4.9850000000000003</v>
      </c>
      <c r="M62" s="3">
        <v>1.7951612903225806</v>
      </c>
      <c r="N62" s="2">
        <v>7.3341458325523039</v>
      </c>
      <c r="P62" s="3">
        <f t="shared" si="0"/>
        <v>0.99999999999999967</v>
      </c>
      <c r="Q62" s="3">
        <f t="shared" si="1"/>
        <v>5.5779650915283101</v>
      </c>
      <c r="R62" s="3">
        <f t="shared" si="2"/>
        <v>14.595750878401043</v>
      </c>
      <c r="S62" s="3">
        <f t="shared" si="3"/>
        <v>8.4337634408602131</v>
      </c>
    </row>
    <row r="63" spans="1:19" x14ac:dyDescent="0.3">
      <c r="A63">
        <v>1856</v>
      </c>
      <c r="B63" s="3">
        <v>2.0322580645161286</v>
      </c>
      <c r="C63" s="3">
        <v>4.6758620689655173</v>
      </c>
      <c r="D63" s="3">
        <v>3.5741935483870977</v>
      </c>
      <c r="E63" s="3">
        <v>6.6383333333333319</v>
      </c>
      <c r="F63" s="3">
        <v>7.3887096774193539</v>
      </c>
      <c r="G63" s="3">
        <v>12.651666666666667</v>
      </c>
      <c r="H63" s="3">
        <v>13.887096774193544</v>
      </c>
      <c r="I63" s="3">
        <v>14.590322580645157</v>
      </c>
      <c r="J63" s="3">
        <v>11.110000000000003</v>
      </c>
      <c r="K63" s="3">
        <v>9.8096774193548395</v>
      </c>
      <c r="L63" s="3">
        <v>4.2783333333333342</v>
      </c>
      <c r="M63" s="3">
        <v>3.7306451612903233</v>
      </c>
      <c r="N63" s="2">
        <v>7.8725409836065605</v>
      </c>
      <c r="P63" s="3">
        <f t="shared" si="0"/>
        <v>2.8344271412680757</v>
      </c>
      <c r="Q63" s="3">
        <f t="shared" si="1"/>
        <v>5.8670788530465936</v>
      </c>
      <c r="R63" s="3">
        <f t="shared" si="2"/>
        <v>13.70969534050179</v>
      </c>
      <c r="S63" s="3">
        <f t="shared" si="3"/>
        <v>8.3993369175627262</v>
      </c>
    </row>
    <row r="64" spans="1:19" x14ac:dyDescent="0.3">
      <c r="A64">
        <v>1857</v>
      </c>
      <c r="B64" s="3">
        <v>1.9132258064516128</v>
      </c>
      <c r="C64" s="3">
        <v>3.8482142857142865</v>
      </c>
      <c r="D64" s="3">
        <v>4.3612903225806452</v>
      </c>
      <c r="E64" s="3">
        <v>6.1849999999999996</v>
      </c>
      <c r="F64" s="3">
        <v>9.5629032258064495</v>
      </c>
      <c r="G64" s="3">
        <v>14.168333333333333</v>
      </c>
      <c r="H64" s="3">
        <v>15.825806451612904</v>
      </c>
      <c r="I64" s="3">
        <v>15.895161290322577</v>
      </c>
      <c r="J64" s="3">
        <v>13.895000000000003</v>
      </c>
      <c r="K64" s="3">
        <v>10.956451612903225</v>
      </c>
      <c r="L64" s="3">
        <v>6.9383333333333308</v>
      </c>
      <c r="M64" s="3">
        <v>6.9968817204301068</v>
      </c>
      <c r="N64" s="2">
        <v>9.2579670329670378</v>
      </c>
      <c r="P64" s="3">
        <f t="shared" si="0"/>
        <v>3.164028417818741</v>
      </c>
      <c r="Q64" s="3">
        <f t="shared" si="1"/>
        <v>6.7030645161290323</v>
      </c>
      <c r="R64" s="3">
        <f t="shared" si="2"/>
        <v>15.29643369175627</v>
      </c>
      <c r="S64" s="3">
        <f t="shared" si="3"/>
        <v>10.596594982078853</v>
      </c>
    </row>
    <row r="65" spans="1:19" x14ac:dyDescent="0.3">
      <c r="A65">
        <v>1858</v>
      </c>
      <c r="B65" s="3">
        <v>3.4258064516129032</v>
      </c>
      <c r="C65" s="3">
        <v>1.8375000000000001</v>
      </c>
      <c r="D65" s="3">
        <v>4.645161290322581</v>
      </c>
      <c r="E65" s="3">
        <v>7.0183333333333344</v>
      </c>
      <c r="F65" s="3">
        <v>9.7370967741935495</v>
      </c>
      <c r="G65" s="3">
        <v>15.75690476190476</v>
      </c>
      <c r="H65" s="3">
        <v>13.887204301075268</v>
      </c>
      <c r="I65" s="3">
        <v>14.998387096774191</v>
      </c>
      <c r="J65" s="3">
        <v>13.545000000000002</v>
      </c>
      <c r="K65" s="3">
        <v>8.6790322580645167</v>
      </c>
      <c r="L65" s="3">
        <v>4.8183333333333325</v>
      </c>
      <c r="M65" s="3">
        <v>4.0112903225806438</v>
      </c>
      <c r="N65" s="2">
        <v>8.5414903278539711</v>
      </c>
      <c r="P65" s="3">
        <f t="shared" si="0"/>
        <v>4.0867293906810032</v>
      </c>
      <c r="Q65" s="3">
        <f t="shared" si="1"/>
        <v>7.1335304659498213</v>
      </c>
      <c r="R65" s="3">
        <f t="shared" si="2"/>
        <v>14.880832053251405</v>
      </c>
      <c r="S65" s="3">
        <f t="shared" si="3"/>
        <v>9.0141218637992839</v>
      </c>
    </row>
    <row r="66" spans="1:19" x14ac:dyDescent="0.3">
      <c r="A66">
        <v>1859</v>
      </c>
      <c r="B66" s="3">
        <v>4.6999999999999993</v>
      </c>
      <c r="C66" s="3">
        <v>5.0642857142857141</v>
      </c>
      <c r="D66" s="3">
        <v>7.1854838709677438</v>
      </c>
      <c r="E66" s="3">
        <v>5.9033333333333342</v>
      </c>
      <c r="F66" s="3">
        <v>9.5483870967741939</v>
      </c>
      <c r="G66" s="3">
        <v>13.023333333333333</v>
      </c>
      <c r="H66" s="3">
        <v>16.125806451612902</v>
      </c>
      <c r="I66" s="3">
        <v>15.417741935483871</v>
      </c>
      <c r="J66" s="3">
        <v>12.034999999999997</v>
      </c>
      <c r="K66" s="3">
        <v>8.8403225806451609</v>
      </c>
      <c r="L66" s="3">
        <v>4.6133333333333333</v>
      </c>
      <c r="M66" s="3">
        <v>0.97741935483871001</v>
      </c>
      <c r="N66" s="2">
        <v>8.6457534246575385</v>
      </c>
      <c r="P66" s="3">
        <f t="shared" si="0"/>
        <v>4.591858678955453</v>
      </c>
      <c r="Q66" s="3">
        <f t="shared" si="1"/>
        <v>7.5457347670250909</v>
      </c>
      <c r="R66" s="3">
        <f t="shared" si="2"/>
        <v>14.855627240143368</v>
      </c>
      <c r="S66" s="3">
        <f t="shared" si="3"/>
        <v>8.4962186379928308</v>
      </c>
    </row>
    <row r="67" spans="1:19" x14ac:dyDescent="0.3">
      <c r="A67">
        <v>1860</v>
      </c>
      <c r="B67" s="3">
        <v>2.9338709677419348</v>
      </c>
      <c r="C67" s="3">
        <v>2.1050000000000004</v>
      </c>
      <c r="D67" s="3">
        <v>3.9209677419354834</v>
      </c>
      <c r="E67" s="3">
        <v>5.4366666666666674</v>
      </c>
      <c r="F67" s="3">
        <v>10.562096774193549</v>
      </c>
      <c r="G67" s="3">
        <v>11.82</v>
      </c>
      <c r="H67" s="3">
        <v>14.151612903225807</v>
      </c>
      <c r="I67" s="3">
        <v>13.132258064516131</v>
      </c>
      <c r="J67" s="3">
        <v>10.703333333333331</v>
      </c>
      <c r="K67" s="3">
        <v>8.7822580645161299</v>
      </c>
      <c r="L67" s="3">
        <v>4.5950000000000006</v>
      </c>
      <c r="M67" s="3">
        <v>1.3161290322580648</v>
      </c>
      <c r="N67" s="2">
        <v>7.5466499355314021</v>
      </c>
      <c r="P67" s="3">
        <f t="shared" si="0"/>
        <v>2.0054301075268817</v>
      </c>
      <c r="Q67" s="3">
        <f t="shared" si="1"/>
        <v>6.6399103942652333</v>
      </c>
      <c r="R67" s="3">
        <f t="shared" si="2"/>
        <v>13.034623655913981</v>
      </c>
      <c r="S67" s="3">
        <f t="shared" si="3"/>
        <v>8.026863799283154</v>
      </c>
    </row>
    <row r="68" spans="1:19" x14ac:dyDescent="0.3">
      <c r="A68">
        <v>1861</v>
      </c>
      <c r="B68" s="3">
        <v>1.9209677419354838</v>
      </c>
      <c r="C68" s="3">
        <v>4.3053571428571429</v>
      </c>
      <c r="D68" s="3">
        <v>6.0500000000000016</v>
      </c>
      <c r="E68" s="3">
        <v>6.9383333333333344</v>
      </c>
      <c r="F68" s="3">
        <v>10.054838709677419</v>
      </c>
      <c r="G68" s="3">
        <v>13.855</v>
      </c>
      <c r="H68" s="3">
        <v>14.348387096774196</v>
      </c>
      <c r="I68" s="3">
        <v>15.075806451612905</v>
      </c>
      <c r="J68" s="3">
        <v>12.555</v>
      </c>
      <c r="K68" s="3">
        <v>10.341935483870966</v>
      </c>
      <c r="L68" s="3">
        <v>4.2566666666666668</v>
      </c>
      <c r="M68" s="3">
        <v>3.604838709677419</v>
      </c>
      <c r="N68" s="2">
        <v>8.6356164383561627</v>
      </c>
      <c r="P68" s="3">
        <f t="shared" ref="P68:P131" si="4">AVERAGE(M67,B68,C68)</f>
        <v>2.5141513056835638</v>
      </c>
      <c r="Q68" s="3">
        <f t="shared" ref="Q68:Q131" si="5">AVERAGE(D68:F68)</f>
        <v>7.6810573476702517</v>
      </c>
      <c r="R68" s="3">
        <f t="shared" ref="R68:R131" si="6">AVERAGE(G68:I68)</f>
        <v>14.426397849462367</v>
      </c>
      <c r="S68" s="3">
        <f t="shared" ref="S68:S131" si="7">AVERAGE(J68:L68)</f>
        <v>9.0512007168458783</v>
      </c>
    </row>
    <row r="69" spans="1:19" x14ac:dyDescent="0.3">
      <c r="A69">
        <v>1862</v>
      </c>
      <c r="B69" s="3">
        <v>3.0338709677419358</v>
      </c>
      <c r="C69" s="3">
        <v>4.3232142857142861</v>
      </c>
      <c r="D69" s="3">
        <v>4.0145161290322582</v>
      </c>
      <c r="E69" s="3">
        <v>7.1250000000000018</v>
      </c>
      <c r="F69" s="3">
        <v>10.861290322580647</v>
      </c>
      <c r="G69" s="3">
        <v>11.398333333333332</v>
      </c>
      <c r="H69" s="3">
        <v>12.200000000000003</v>
      </c>
      <c r="I69" s="3">
        <v>12.967741935483872</v>
      </c>
      <c r="J69" s="3">
        <v>11.158333333333333</v>
      </c>
      <c r="K69" s="3">
        <v>9.0064516129032253</v>
      </c>
      <c r="L69" s="3">
        <v>2.9383333333333321</v>
      </c>
      <c r="M69" s="3">
        <v>5.7774193548387105</v>
      </c>
      <c r="N69" s="2">
        <v>7.9269863013698627</v>
      </c>
      <c r="P69" s="3">
        <f t="shared" si="4"/>
        <v>3.6539746543778802</v>
      </c>
      <c r="Q69" s="3">
        <f t="shared" si="5"/>
        <v>7.3336021505376356</v>
      </c>
      <c r="R69" s="3">
        <f t="shared" si="6"/>
        <v>12.188691756272403</v>
      </c>
      <c r="S69" s="3">
        <f t="shared" si="7"/>
        <v>7.7010394265232973</v>
      </c>
    </row>
    <row r="70" spans="1:19" x14ac:dyDescent="0.3">
      <c r="A70">
        <v>1863</v>
      </c>
      <c r="B70" s="3">
        <v>4.3</v>
      </c>
      <c r="C70" s="3">
        <v>5.6</v>
      </c>
      <c r="D70" s="3">
        <v>6.4</v>
      </c>
      <c r="E70" s="3">
        <v>8</v>
      </c>
      <c r="F70" s="3">
        <v>9.5</v>
      </c>
      <c r="G70" s="3">
        <v>12.9</v>
      </c>
      <c r="H70" s="3">
        <v>14.2</v>
      </c>
      <c r="I70" s="3">
        <v>14.3</v>
      </c>
      <c r="J70" s="3">
        <v>10.9</v>
      </c>
      <c r="K70" s="3">
        <v>8.5</v>
      </c>
      <c r="L70" s="3">
        <v>6.4</v>
      </c>
      <c r="M70" s="3">
        <v>5.7</v>
      </c>
      <c r="N70" s="2">
        <v>8.9115068493150673</v>
      </c>
      <c r="P70" s="3">
        <f t="shared" si="4"/>
        <v>5.225806451612903</v>
      </c>
      <c r="Q70" s="3">
        <f t="shared" si="5"/>
        <v>7.9666666666666659</v>
      </c>
      <c r="R70" s="3">
        <f t="shared" si="6"/>
        <v>13.800000000000002</v>
      </c>
      <c r="S70" s="3">
        <f t="shared" si="7"/>
        <v>8.6</v>
      </c>
    </row>
    <row r="71" spans="1:19" x14ac:dyDescent="0.3">
      <c r="A71">
        <v>1864</v>
      </c>
      <c r="B71" s="3">
        <v>1.8677419354838714</v>
      </c>
      <c r="C71" s="3">
        <v>2.2327586206896552</v>
      </c>
      <c r="D71" s="3">
        <v>3.9116666666666662</v>
      </c>
      <c r="E71" s="3">
        <v>7.9600000000000009</v>
      </c>
      <c r="F71" s="3">
        <v>10.446774193548389</v>
      </c>
      <c r="G71" s="3">
        <v>12.57</v>
      </c>
      <c r="H71" s="3">
        <v>13.617741935483869</v>
      </c>
      <c r="I71" s="3">
        <v>12.854838709677416</v>
      </c>
      <c r="J71" s="3">
        <v>12.106666666666667</v>
      </c>
      <c r="K71" s="3">
        <v>9.1419354838709666</v>
      </c>
      <c r="L71" s="3">
        <v>6.1000000000000005</v>
      </c>
      <c r="M71" s="3">
        <v>4.1161290322580655</v>
      </c>
      <c r="N71" s="2">
        <v>8.1030136986301322</v>
      </c>
      <c r="P71" s="3">
        <f t="shared" si="4"/>
        <v>3.2668335187245088</v>
      </c>
      <c r="Q71" s="3">
        <f t="shared" si="5"/>
        <v>7.4394802867383518</v>
      </c>
      <c r="R71" s="3">
        <f t="shared" si="6"/>
        <v>13.014193548387096</v>
      </c>
      <c r="S71" s="3">
        <f t="shared" si="7"/>
        <v>9.1162007168458796</v>
      </c>
    </row>
    <row r="72" spans="1:19" x14ac:dyDescent="0.3">
      <c r="A72">
        <v>1865</v>
      </c>
      <c r="B72" s="3">
        <v>2.3564516129032258</v>
      </c>
      <c r="C72" s="3">
        <v>1.8839285714285712</v>
      </c>
      <c r="D72" s="3">
        <v>3.1219132369299216</v>
      </c>
      <c r="E72" s="3">
        <v>8.1366666666666685</v>
      </c>
      <c r="F72" s="3">
        <v>10.33784946236559</v>
      </c>
      <c r="G72" s="3">
        <v>13.951666666666664</v>
      </c>
      <c r="H72" s="3">
        <v>15.066129032258065</v>
      </c>
      <c r="I72" s="3">
        <v>13.745161290322585</v>
      </c>
      <c r="J72" s="3">
        <v>14.976666666666667</v>
      </c>
      <c r="K72" s="3">
        <v>8.498387096774195</v>
      </c>
      <c r="L72" s="3">
        <v>5.6873563218390819</v>
      </c>
      <c r="M72" s="3">
        <v>4.9532258064516137</v>
      </c>
      <c r="N72" s="2">
        <v>8.6104787525493816</v>
      </c>
      <c r="P72" s="3">
        <f t="shared" si="4"/>
        <v>2.785503072196621</v>
      </c>
      <c r="Q72" s="3">
        <f t="shared" si="5"/>
        <v>7.1988097886540601</v>
      </c>
      <c r="R72" s="3">
        <f t="shared" si="6"/>
        <v>14.254318996415771</v>
      </c>
      <c r="S72" s="3">
        <f t="shared" si="7"/>
        <v>9.7208033617599821</v>
      </c>
    </row>
    <row r="73" spans="1:19" x14ac:dyDescent="0.3">
      <c r="A73">
        <v>1866</v>
      </c>
      <c r="B73" s="3">
        <v>4.7918817204301085</v>
      </c>
      <c r="C73" s="3">
        <v>3.7296296296296285</v>
      </c>
      <c r="D73" s="3">
        <v>3.4080645161290319</v>
      </c>
      <c r="E73" s="3">
        <v>6.5861111111111121</v>
      </c>
      <c r="F73" s="3">
        <v>8.4967741935483883</v>
      </c>
      <c r="G73" s="3">
        <v>13.530000000000001</v>
      </c>
      <c r="H73" s="3">
        <v>14.11774193548387</v>
      </c>
      <c r="I73" s="3">
        <v>13.475806451612904</v>
      </c>
      <c r="J73" s="3">
        <v>11.293333333333331</v>
      </c>
      <c r="K73" s="3">
        <v>9.7080645161290313</v>
      </c>
      <c r="L73" s="3">
        <v>5.9216666666666677</v>
      </c>
      <c r="M73" s="3">
        <v>5.0967741935483879</v>
      </c>
      <c r="N73" s="2">
        <v>8.3930403348554012</v>
      </c>
      <c r="P73" s="3">
        <f t="shared" si="4"/>
        <v>4.4915790521704499</v>
      </c>
      <c r="Q73" s="3">
        <f t="shared" si="5"/>
        <v>6.163649940262844</v>
      </c>
      <c r="R73" s="3">
        <f t="shared" si="6"/>
        <v>13.707849462365592</v>
      </c>
      <c r="S73" s="3">
        <f t="shared" si="7"/>
        <v>8.9743548387096777</v>
      </c>
    </row>
    <row r="74" spans="1:19" x14ac:dyDescent="0.3">
      <c r="A74">
        <v>1867</v>
      </c>
      <c r="B74" s="3">
        <v>0.39516129032258074</v>
      </c>
      <c r="C74" s="3">
        <v>5.621428571428571</v>
      </c>
      <c r="D74" s="3">
        <v>2.254838709677419</v>
      </c>
      <c r="E74" s="3">
        <v>8.196428571428573</v>
      </c>
      <c r="F74" s="3">
        <v>9.6758064516129032</v>
      </c>
      <c r="G74" s="3">
        <v>12.829999999999998</v>
      </c>
      <c r="H74" s="3">
        <v>13.440322580645159</v>
      </c>
      <c r="I74" s="3">
        <v>14.721666666666669</v>
      </c>
      <c r="J74" s="3">
        <v>12.628333333333336</v>
      </c>
      <c r="K74" s="3">
        <v>8.3661290322580655</v>
      </c>
      <c r="L74" s="3">
        <v>5.2533333333333347</v>
      </c>
      <c r="M74" s="3">
        <v>3.1193548387096772</v>
      </c>
      <c r="N74" s="2">
        <v>8.025346260387817</v>
      </c>
      <c r="P74" s="3">
        <f t="shared" si="4"/>
        <v>3.7044546850998468</v>
      </c>
      <c r="Q74" s="3">
        <f t="shared" si="5"/>
        <v>6.7090245775729649</v>
      </c>
      <c r="R74" s="3">
        <f t="shared" si="6"/>
        <v>13.66399641577061</v>
      </c>
      <c r="S74" s="3">
        <f t="shared" si="7"/>
        <v>8.7492652329749117</v>
      </c>
    </row>
    <row r="75" spans="1:19" x14ac:dyDescent="0.3">
      <c r="A75">
        <v>1868</v>
      </c>
      <c r="B75" s="3">
        <v>3.088709677419355</v>
      </c>
      <c r="C75" s="3">
        <v>5.6379310344827589</v>
      </c>
      <c r="D75" s="3">
        <v>5.8451612903225811</v>
      </c>
      <c r="E75" s="3">
        <v>7.6033333333333335</v>
      </c>
      <c r="F75" s="3">
        <v>11.745161290322581</v>
      </c>
      <c r="G75" s="3">
        <v>13.903333333333336</v>
      </c>
      <c r="H75" s="3">
        <v>15.782258064516128</v>
      </c>
      <c r="I75" s="3">
        <v>14.858064516129032</v>
      </c>
      <c r="J75" s="3">
        <v>12.753333333333334</v>
      </c>
      <c r="K75" s="3">
        <v>7.32258064516129</v>
      </c>
      <c r="L75" s="3">
        <v>4.3016666666666659</v>
      </c>
      <c r="M75" s="3">
        <v>4.9532258064516137</v>
      </c>
      <c r="N75" s="2">
        <v>8.9939890710382535</v>
      </c>
      <c r="P75" s="3">
        <f t="shared" si="4"/>
        <v>3.9486651835372637</v>
      </c>
      <c r="Q75" s="3">
        <f t="shared" si="5"/>
        <v>8.3978853046594981</v>
      </c>
      <c r="R75" s="3">
        <f t="shared" si="6"/>
        <v>14.847885304659499</v>
      </c>
      <c r="S75" s="3">
        <f t="shared" si="7"/>
        <v>8.1258602150537644</v>
      </c>
    </row>
    <row r="76" spans="1:19" x14ac:dyDescent="0.3">
      <c r="A76">
        <v>1869</v>
      </c>
      <c r="B76" s="3">
        <v>3.9612903225806448</v>
      </c>
      <c r="C76" s="3">
        <v>5.8517857142857137</v>
      </c>
      <c r="D76" s="3">
        <v>3.1354838709677417</v>
      </c>
      <c r="E76" s="3">
        <v>8.5683333333333334</v>
      </c>
      <c r="F76" s="3">
        <v>7.2919354838709687</v>
      </c>
      <c r="G76" s="3">
        <v>11.811666666666666</v>
      </c>
      <c r="H76" s="3">
        <v>15.911290322580644</v>
      </c>
      <c r="I76" s="3">
        <v>13.695161290322581</v>
      </c>
      <c r="J76" s="3">
        <v>12.450000000000001</v>
      </c>
      <c r="K76" s="3">
        <v>8.632258064516126</v>
      </c>
      <c r="L76" s="3">
        <v>5.2101724137931038</v>
      </c>
      <c r="M76" s="3">
        <v>2.2741935483870983</v>
      </c>
      <c r="N76" s="2">
        <v>8.2416385669125312</v>
      </c>
      <c r="P76" s="3">
        <f t="shared" si="4"/>
        <v>4.9221006144393238</v>
      </c>
      <c r="Q76" s="3">
        <f t="shared" si="5"/>
        <v>6.3319175627240147</v>
      </c>
      <c r="R76" s="3">
        <f t="shared" si="6"/>
        <v>13.806039426523297</v>
      </c>
      <c r="S76" s="3">
        <f t="shared" si="7"/>
        <v>8.7641434927697421</v>
      </c>
    </row>
    <row r="77" spans="1:19" x14ac:dyDescent="0.3">
      <c r="A77">
        <v>1870</v>
      </c>
      <c r="B77" s="3">
        <v>1.9935483870967738</v>
      </c>
      <c r="C77" s="3">
        <v>1.8696428571428572</v>
      </c>
      <c r="D77" s="3">
        <v>4.2161290322580633</v>
      </c>
      <c r="E77" s="3">
        <v>8.8266666666666662</v>
      </c>
      <c r="F77" s="3">
        <v>10.690322580645162</v>
      </c>
      <c r="G77" s="3">
        <v>13.748333333333335</v>
      </c>
      <c r="H77" s="3">
        <v>15.998387096774195</v>
      </c>
      <c r="I77" s="3">
        <v>14.391935483870968</v>
      </c>
      <c r="J77" s="3">
        <v>12.27</v>
      </c>
      <c r="K77" s="3">
        <v>8.3919354838709666</v>
      </c>
      <c r="L77" s="3">
        <v>3.8833333333333337</v>
      </c>
      <c r="M77" s="3">
        <v>1.0967741935483875</v>
      </c>
      <c r="N77" s="2">
        <v>8.14890410958904</v>
      </c>
      <c r="P77" s="3">
        <f t="shared" si="4"/>
        <v>2.0457949308755765</v>
      </c>
      <c r="Q77" s="3">
        <f t="shared" si="5"/>
        <v>7.9110394265232982</v>
      </c>
      <c r="R77" s="3">
        <f t="shared" si="6"/>
        <v>14.712885304659499</v>
      </c>
      <c r="S77" s="3">
        <f t="shared" si="7"/>
        <v>8.181756272401433</v>
      </c>
    </row>
    <row r="78" spans="1:19" x14ac:dyDescent="0.3">
      <c r="A78">
        <v>1871</v>
      </c>
      <c r="B78" s="3">
        <v>-0.37419354838709706</v>
      </c>
      <c r="C78" s="3">
        <v>4.5428571428571427</v>
      </c>
      <c r="D78" s="3">
        <v>6.2967741935483872</v>
      </c>
      <c r="E78" s="3">
        <v>6.3616666666666664</v>
      </c>
      <c r="F78" s="3">
        <v>9.2838709677419367</v>
      </c>
      <c r="G78" s="3">
        <v>11.088333333333333</v>
      </c>
      <c r="H78" s="3">
        <v>14.325806451612904</v>
      </c>
      <c r="I78" s="3">
        <v>16.001612903225809</v>
      </c>
      <c r="J78" s="3">
        <v>11.511666666666668</v>
      </c>
      <c r="K78" s="3">
        <v>8.6919354838709673</v>
      </c>
      <c r="L78" s="3">
        <v>3.1550000000000011</v>
      </c>
      <c r="M78" s="3">
        <v>3.3483870967741942</v>
      </c>
      <c r="N78" s="2">
        <v>7.8780821917808215</v>
      </c>
      <c r="P78" s="3">
        <f t="shared" si="4"/>
        <v>1.7551459293394778</v>
      </c>
      <c r="Q78" s="3">
        <f t="shared" si="5"/>
        <v>7.3141039426523307</v>
      </c>
      <c r="R78" s="3">
        <f t="shared" si="6"/>
        <v>13.80525089605735</v>
      </c>
      <c r="S78" s="3">
        <f t="shared" si="7"/>
        <v>7.7862007168458787</v>
      </c>
    </row>
    <row r="79" spans="1:19" x14ac:dyDescent="0.3">
      <c r="A79">
        <v>1872</v>
      </c>
      <c r="B79" s="3">
        <v>3.6822580645161289</v>
      </c>
      <c r="C79" s="3">
        <v>5.0310344827586206</v>
      </c>
      <c r="D79" s="3">
        <v>5.604838709677419</v>
      </c>
      <c r="E79" s="3">
        <v>7.5066666666666677</v>
      </c>
      <c r="F79" s="3">
        <v>9.1647849462365585</v>
      </c>
      <c r="G79" s="3">
        <v>13.543333333333337</v>
      </c>
      <c r="H79" s="3">
        <v>16.146774193548385</v>
      </c>
      <c r="I79" s="3">
        <v>14.377419354838711</v>
      </c>
      <c r="J79" s="3">
        <v>11.623333333333333</v>
      </c>
      <c r="K79" s="3">
        <v>7.7161290322580633</v>
      </c>
      <c r="L79" s="3">
        <v>5.3970370370370366</v>
      </c>
      <c r="M79" s="3">
        <v>3.8580645161290326</v>
      </c>
      <c r="N79" s="2">
        <v>8.6585288168342185</v>
      </c>
      <c r="P79" s="3">
        <f t="shared" si="4"/>
        <v>4.0205598813496479</v>
      </c>
      <c r="Q79" s="3">
        <f t="shared" si="5"/>
        <v>7.425430107526882</v>
      </c>
      <c r="R79" s="3">
        <f t="shared" si="6"/>
        <v>14.689175627240145</v>
      </c>
      <c r="S79" s="3">
        <f t="shared" si="7"/>
        <v>8.2454998008761446</v>
      </c>
    </row>
    <row r="80" spans="1:19" x14ac:dyDescent="0.3">
      <c r="A80">
        <v>1873</v>
      </c>
      <c r="B80" s="3">
        <v>4.1432382133995045</v>
      </c>
      <c r="C80" s="3">
        <v>1.7732142857142863</v>
      </c>
      <c r="D80" s="3">
        <v>3.9709677419354841</v>
      </c>
      <c r="E80" s="3">
        <v>6.3349999999999991</v>
      </c>
      <c r="F80" s="3">
        <v>8.2919354838709669</v>
      </c>
      <c r="G80" s="3">
        <v>13.708333333333334</v>
      </c>
      <c r="H80" s="3">
        <v>15.583870967741934</v>
      </c>
      <c r="I80" s="3">
        <v>14.445161290322579</v>
      </c>
      <c r="J80" s="3">
        <v>11.131666666666669</v>
      </c>
      <c r="K80" s="3">
        <v>7.4548387096774187</v>
      </c>
      <c r="L80" s="3">
        <v>5.7116666666666669</v>
      </c>
      <c r="M80" s="3">
        <v>5.2064516129032263</v>
      </c>
      <c r="N80" s="2">
        <v>8.2056982496194788</v>
      </c>
      <c r="P80" s="3">
        <f t="shared" si="4"/>
        <v>3.258172338414274</v>
      </c>
      <c r="Q80" s="3">
        <f t="shared" si="5"/>
        <v>6.1993010752688162</v>
      </c>
      <c r="R80" s="3">
        <f t="shared" si="6"/>
        <v>14.579121863799282</v>
      </c>
      <c r="S80" s="3">
        <f t="shared" si="7"/>
        <v>8.0993906810035856</v>
      </c>
    </row>
    <row r="81" spans="1:19" x14ac:dyDescent="0.3">
      <c r="A81">
        <v>1874</v>
      </c>
      <c r="B81" s="3">
        <v>4.5758064516129036</v>
      </c>
      <c r="C81" s="3">
        <v>3.0446428571428568</v>
      </c>
      <c r="D81" s="3">
        <v>6.4000000000000012</v>
      </c>
      <c r="E81" s="3">
        <v>8.8133333333333361</v>
      </c>
      <c r="F81" s="3">
        <v>8.0822580645161288</v>
      </c>
      <c r="G81" s="3">
        <v>12.641666666666667</v>
      </c>
      <c r="H81" s="3">
        <v>16.079032258064515</v>
      </c>
      <c r="I81" s="3">
        <v>14.02741935483871</v>
      </c>
      <c r="J81" s="3">
        <v>12.421666666666667</v>
      </c>
      <c r="K81" s="3">
        <v>9.0129032258064541</v>
      </c>
      <c r="L81" s="3">
        <v>4.9800000000000004</v>
      </c>
      <c r="M81" s="3">
        <v>-0.32419354838709658</v>
      </c>
      <c r="N81" s="2">
        <v>8.3408219178082135</v>
      </c>
      <c r="P81" s="3">
        <f t="shared" si="4"/>
        <v>4.2756336405529956</v>
      </c>
      <c r="Q81" s="3">
        <f t="shared" si="5"/>
        <v>7.765197132616489</v>
      </c>
      <c r="R81" s="3">
        <f t="shared" si="6"/>
        <v>14.249372759856632</v>
      </c>
      <c r="S81" s="3">
        <f t="shared" si="7"/>
        <v>8.8048566308243732</v>
      </c>
    </row>
    <row r="82" spans="1:19" x14ac:dyDescent="0.3">
      <c r="A82">
        <v>1875</v>
      </c>
      <c r="B82" s="3">
        <v>4.1225806451612907</v>
      </c>
      <c r="C82" s="3">
        <v>2.0874999999999999</v>
      </c>
      <c r="D82" s="3">
        <v>4.3225806451612909</v>
      </c>
      <c r="E82" s="3">
        <v>7.660000000000001</v>
      </c>
      <c r="F82" s="3">
        <v>10.906451612903226</v>
      </c>
      <c r="G82" s="3">
        <v>12.84</v>
      </c>
      <c r="H82" s="3">
        <v>14.196774193548386</v>
      </c>
      <c r="I82" s="3">
        <v>14.969354838709677</v>
      </c>
      <c r="J82" s="3">
        <v>13.026666666666667</v>
      </c>
      <c r="K82" s="3">
        <v>8.3854838709677413</v>
      </c>
      <c r="L82" s="3">
        <v>4.4700000000000006</v>
      </c>
      <c r="M82" s="3">
        <v>3.8258064516129036</v>
      </c>
      <c r="N82" s="2">
        <v>8.4409589041095874</v>
      </c>
      <c r="P82" s="3">
        <f t="shared" si="4"/>
        <v>1.961962365591398</v>
      </c>
      <c r="Q82" s="3">
        <f t="shared" si="5"/>
        <v>7.6296774193548389</v>
      </c>
      <c r="R82" s="3">
        <f t="shared" si="6"/>
        <v>14.002043010752686</v>
      </c>
      <c r="S82" s="3">
        <f t="shared" si="7"/>
        <v>8.6273835125448031</v>
      </c>
    </row>
    <row r="83" spans="1:19" x14ac:dyDescent="0.3">
      <c r="A83">
        <v>1876</v>
      </c>
      <c r="B83" s="3">
        <v>2.8048387096774192</v>
      </c>
      <c r="C83" s="3">
        <v>3.443103448275862</v>
      </c>
      <c r="D83" s="3">
        <v>3.7564516129032262</v>
      </c>
      <c r="E83" s="3">
        <v>6.9783333333333326</v>
      </c>
      <c r="F83" s="3">
        <v>8.6677419354838712</v>
      </c>
      <c r="G83" s="3">
        <v>12.98</v>
      </c>
      <c r="H83" s="3">
        <v>15.774193548387098</v>
      </c>
      <c r="I83" s="3">
        <v>14.558064516129033</v>
      </c>
      <c r="J83" s="3">
        <v>11.514999999999997</v>
      </c>
      <c r="K83" s="3">
        <v>10.137096774193546</v>
      </c>
      <c r="L83" s="3">
        <v>5.0166666666666675</v>
      </c>
      <c r="M83" s="3">
        <v>4.8112903225806454</v>
      </c>
      <c r="N83" s="2">
        <v>8.388934426229504</v>
      </c>
      <c r="P83" s="3">
        <f t="shared" si="4"/>
        <v>3.357916203188728</v>
      </c>
      <c r="Q83" s="3">
        <f t="shared" si="5"/>
        <v>6.4675089605734764</v>
      </c>
      <c r="R83" s="3">
        <f t="shared" si="6"/>
        <v>14.43741935483871</v>
      </c>
      <c r="S83" s="3">
        <f t="shared" si="7"/>
        <v>8.8895878136200697</v>
      </c>
    </row>
    <row r="84" spans="1:19" x14ac:dyDescent="0.3">
      <c r="A84">
        <v>1877</v>
      </c>
      <c r="B84" s="3">
        <v>4.0258064516129028</v>
      </c>
      <c r="C84" s="3">
        <v>4.9660714285714276</v>
      </c>
      <c r="D84" s="3">
        <v>3.6322580645161286</v>
      </c>
      <c r="E84" s="3">
        <v>5.3900000000000006</v>
      </c>
      <c r="F84" s="3">
        <v>7.3322580645161288</v>
      </c>
      <c r="G84" s="3">
        <v>13.423333333333334</v>
      </c>
      <c r="H84" s="3">
        <v>14.109677419354837</v>
      </c>
      <c r="I84" s="3">
        <v>13.685483870967744</v>
      </c>
      <c r="J84" s="3">
        <v>10.568333333333332</v>
      </c>
      <c r="K84" s="3">
        <v>8.5758064516129018</v>
      </c>
      <c r="L84" s="3">
        <v>6.3183333333333334</v>
      </c>
      <c r="M84" s="3">
        <v>4.2612903225806456</v>
      </c>
      <c r="N84" s="2">
        <v>8.0393150684931562</v>
      </c>
      <c r="P84" s="3">
        <f t="shared" si="4"/>
        <v>4.601056067588325</v>
      </c>
      <c r="Q84" s="3">
        <f t="shared" si="5"/>
        <v>5.4515053763440866</v>
      </c>
      <c r="R84" s="3">
        <f t="shared" si="6"/>
        <v>13.739498207885305</v>
      </c>
      <c r="S84" s="3">
        <f t="shared" si="7"/>
        <v>8.4874910394265228</v>
      </c>
    </row>
    <row r="85" spans="1:19" x14ac:dyDescent="0.3">
      <c r="A85">
        <v>1878</v>
      </c>
      <c r="B85" s="3">
        <v>3.8822580645161295</v>
      </c>
      <c r="C85" s="3">
        <v>5.0803571428571423</v>
      </c>
      <c r="D85" s="3">
        <v>5.0354838709677425</v>
      </c>
      <c r="E85" s="3">
        <v>7.57</v>
      </c>
      <c r="F85" s="3">
        <v>10.109677419354837</v>
      </c>
      <c r="G85" s="3">
        <v>13.195</v>
      </c>
      <c r="H85" s="3">
        <v>15.783870967741937</v>
      </c>
      <c r="I85" s="3">
        <v>15.370967741935488</v>
      </c>
      <c r="J85" s="3">
        <v>12.635</v>
      </c>
      <c r="K85" s="3">
        <v>9.4854838709677409</v>
      </c>
      <c r="L85" s="3">
        <v>3.1233333333333335</v>
      </c>
      <c r="M85" s="3">
        <v>-0.71774193548387122</v>
      </c>
      <c r="N85" s="2">
        <v>8.3983561643835607</v>
      </c>
      <c r="P85" s="3">
        <f t="shared" si="4"/>
        <v>4.4079685099846388</v>
      </c>
      <c r="Q85" s="3">
        <f t="shared" si="5"/>
        <v>7.5717204301075256</v>
      </c>
      <c r="R85" s="3">
        <f t="shared" si="6"/>
        <v>14.783279569892477</v>
      </c>
      <c r="S85" s="3">
        <f t="shared" si="7"/>
        <v>8.414605734767024</v>
      </c>
    </row>
    <row r="86" spans="1:19" x14ac:dyDescent="0.3">
      <c r="A86">
        <v>1879</v>
      </c>
      <c r="B86" s="3">
        <v>-0.49193548387096797</v>
      </c>
      <c r="C86" s="3">
        <v>1.4857142857142855</v>
      </c>
      <c r="D86" s="3">
        <v>3.7822580645161299</v>
      </c>
      <c r="E86" s="3">
        <v>4.9466666666666663</v>
      </c>
      <c r="F86" s="3">
        <v>7.7387096774193544</v>
      </c>
      <c r="G86" s="3">
        <v>12.114999999999998</v>
      </c>
      <c r="H86" s="3">
        <v>12.97258064516129</v>
      </c>
      <c r="I86" s="3">
        <v>13.66935483870968</v>
      </c>
      <c r="J86" s="3">
        <v>11.47</v>
      </c>
      <c r="K86" s="3">
        <v>8.1983870967741925</v>
      </c>
      <c r="L86" s="3">
        <v>4.1566666666666672</v>
      </c>
      <c r="M86" s="3">
        <v>0.71612903225806401</v>
      </c>
      <c r="N86" s="2">
        <v>6.7572602739725998</v>
      </c>
      <c r="P86" s="3">
        <f t="shared" si="4"/>
        <v>9.2012288786482113E-2</v>
      </c>
      <c r="Q86" s="3">
        <f t="shared" si="5"/>
        <v>5.4892114695340508</v>
      </c>
      <c r="R86" s="3">
        <f t="shared" si="6"/>
        <v>12.918978494623657</v>
      </c>
      <c r="S86" s="3">
        <f t="shared" si="7"/>
        <v>7.9416845878136195</v>
      </c>
    </row>
    <row r="87" spans="1:19" x14ac:dyDescent="0.3">
      <c r="A87">
        <v>1880</v>
      </c>
      <c r="B87" s="3">
        <v>1.6741935483870969</v>
      </c>
      <c r="C87" s="3">
        <v>5.1499999999999986</v>
      </c>
      <c r="D87" s="3">
        <v>4.9903225806451621</v>
      </c>
      <c r="E87" s="3">
        <v>6.9383333333333326</v>
      </c>
      <c r="F87" s="3">
        <v>8.5354838709677416</v>
      </c>
      <c r="G87" s="3">
        <v>12.113333333333335</v>
      </c>
      <c r="H87" s="3">
        <v>13.953225806451613</v>
      </c>
      <c r="I87" s="3">
        <v>14.808064516129033</v>
      </c>
      <c r="J87" s="3">
        <v>13.41</v>
      </c>
      <c r="K87" s="3">
        <v>6.443548387096774</v>
      </c>
      <c r="L87" s="3">
        <v>4.2316666666666665</v>
      </c>
      <c r="M87" s="3">
        <v>3.5564516129032264</v>
      </c>
      <c r="N87" s="2">
        <v>7.9862021857923509</v>
      </c>
      <c r="P87" s="3">
        <f t="shared" si="4"/>
        <v>2.5134408602150531</v>
      </c>
      <c r="Q87" s="3">
        <f t="shared" si="5"/>
        <v>6.8213799283154124</v>
      </c>
      <c r="R87" s="3">
        <f t="shared" si="6"/>
        <v>13.624874551971326</v>
      </c>
      <c r="S87" s="3">
        <f t="shared" si="7"/>
        <v>8.0284050179211466</v>
      </c>
    </row>
    <row r="88" spans="1:19" x14ac:dyDescent="0.3">
      <c r="A88">
        <v>1881</v>
      </c>
      <c r="B88" s="3">
        <v>-1.6806451612903226</v>
      </c>
      <c r="C88" s="3">
        <v>1.5982142857142865</v>
      </c>
      <c r="D88" s="3">
        <v>3.5870967741935487</v>
      </c>
      <c r="E88" s="3">
        <v>5.26</v>
      </c>
      <c r="F88" s="3">
        <v>9.8064516129032278</v>
      </c>
      <c r="G88" s="3">
        <v>12.276666666666667</v>
      </c>
      <c r="H88" s="3">
        <v>14.99193548387097</v>
      </c>
      <c r="I88" s="3">
        <v>12.961290322580643</v>
      </c>
      <c r="J88" s="3">
        <v>11.54</v>
      </c>
      <c r="K88" s="3">
        <v>6.8677419354838722</v>
      </c>
      <c r="L88" s="3">
        <v>7.4316666666666666</v>
      </c>
      <c r="M88" s="3">
        <v>3.4709677419354845</v>
      </c>
      <c r="N88" s="2">
        <v>7.3702739726027433</v>
      </c>
      <c r="P88" s="3">
        <f t="shared" si="4"/>
        <v>1.1580069124423968</v>
      </c>
      <c r="Q88" s="3">
        <f t="shared" si="5"/>
        <v>6.2178494623655922</v>
      </c>
      <c r="R88" s="3">
        <f t="shared" si="6"/>
        <v>13.409964157706094</v>
      </c>
      <c r="S88" s="3">
        <f t="shared" si="7"/>
        <v>8.6131362007168448</v>
      </c>
    </row>
    <row r="89" spans="1:19" x14ac:dyDescent="0.3">
      <c r="A89">
        <v>1882</v>
      </c>
      <c r="B89" s="3">
        <v>4.741935483870968</v>
      </c>
      <c r="C89" s="3">
        <v>5.4732142857142847</v>
      </c>
      <c r="D89" s="3">
        <v>6.403225806451613</v>
      </c>
      <c r="E89" s="3">
        <v>6.4099999999999984</v>
      </c>
      <c r="F89" s="3">
        <v>9.5806451612903238</v>
      </c>
      <c r="G89" s="3">
        <v>12.16</v>
      </c>
      <c r="H89" s="3">
        <v>14.5</v>
      </c>
      <c r="I89" s="3">
        <v>14.320967741935483</v>
      </c>
      <c r="J89" s="3">
        <v>11</v>
      </c>
      <c r="K89" s="3">
        <v>9.0919354838709676</v>
      </c>
      <c r="L89" s="3">
        <v>4.6166666666666671</v>
      </c>
      <c r="M89" s="3">
        <v>1.9725806451612904</v>
      </c>
      <c r="N89" s="2">
        <v>8.3775342465753493</v>
      </c>
      <c r="P89" s="3">
        <f t="shared" si="4"/>
        <v>4.562039170506913</v>
      </c>
      <c r="Q89" s="3">
        <f t="shared" si="5"/>
        <v>7.4646236559139787</v>
      </c>
      <c r="R89" s="3">
        <f t="shared" si="6"/>
        <v>13.660322580645163</v>
      </c>
      <c r="S89" s="3">
        <f t="shared" si="7"/>
        <v>8.2362007168458788</v>
      </c>
    </row>
    <row r="90" spans="1:19" x14ac:dyDescent="0.3">
      <c r="A90">
        <v>1883</v>
      </c>
      <c r="B90" s="3">
        <v>3.2838709677419358</v>
      </c>
      <c r="C90" s="3">
        <v>4.7053571428571432</v>
      </c>
      <c r="D90" s="3">
        <v>1.7112903225806444</v>
      </c>
      <c r="E90" s="3">
        <v>6.79</v>
      </c>
      <c r="F90" s="3">
        <v>8.8516129032258046</v>
      </c>
      <c r="G90" s="3">
        <v>12.186666666666666</v>
      </c>
      <c r="H90" s="3">
        <v>13.620967741935484</v>
      </c>
      <c r="I90" s="3">
        <v>14.304838709677419</v>
      </c>
      <c r="J90" s="3">
        <v>12.261666666666667</v>
      </c>
      <c r="K90" s="3">
        <v>8.4435483870967722</v>
      </c>
      <c r="L90" s="3">
        <v>5.3716666666666679</v>
      </c>
      <c r="M90" s="3">
        <v>4.2282608695652169</v>
      </c>
      <c r="N90" s="2">
        <v>8.0784313725490229</v>
      </c>
      <c r="P90" s="3">
        <f t="shared" si="4"/>
        <v>3.3206029185867898</v>
      </c>
      <c r="Q90" s="3">
        <f t="shared" si="5"/>
        <v>5.7843010752688171</v>
      </c>
      <c r="R90" s="3">
        <f t="shared" si="6"/>
        <v>13.370824372759856</v>
      </c>
      <c r="S90" s="3">
        <f t="shared" si="7"/>
        <v>8.6922939068100362</v>
      </c>
    </row>
    <row r="91" spans="1:19" x14ac:dyDescent="0.3">
      <c r="A91">
        <v>1884</v>
      </c>
      <c r="B91" s="3">
        <v>5.4193548387096779</v>
      </c>
      <c r="C91" s="3">
        <v>4.1948275862068956</v>
      </c>
      <c r="D91" s="3">
        <v>5.4419354838709655</v>
      </c>
      <c r="E91" s="3">
        <v>6.0433333333333312</v>
      </c>
      <c r="F91" s="3">
        <v>9.6161290322580637</v>
      </c>
      <c r="G91" s="3">
        <v>12.421666666666667</v>
      </c>
      <c r="H91" s="3">
        <v>14.654838709677419</v>
      </c>
      <c r="I91" s="3">
        <v>15.237096774193548</v>
      </c>
      <c r="J91" s="3">
        <v>12.740000000000002</v>
      </c>
      <c r="K91" s="3">
        <v>8.4274193548387117</v>
      </c>
      <c r="L91" s="3">
        <v>5.2016666666666662</v>
      </c>
      <c r="M91" s="3">
        <v>3.5209677419354835</v>
      </c>
      <c r="N91" s="2">
        <v>8.5948087431694038</v>
      </c>
      <c r="P91" s="3">
        <f t="shared" si="4"/>
        <v>4.6141477648272629</v>
      </c>
      <c r="Q91" s="3">
        <f t="shared" si="5"/>
        <v>7.0337992831541198</v>
      </c>
      <c r="R91" s="3">
        <f t="shared" si="6"/>
        <v>14.104534050179211</v>
      </c>
      <c r="S91" s="3">
        <f t="shared" si="7"/>
        <v>8.7896953405017939</v>
      </c>
    </row>
    <row r="92" spans="1:19" x14ac:dyDescent="0.3">
      <c r="A92">
        <v>1885</v>
      </c>
      <c r="B92" s="3">
        <v>2.3661290322580655</v>
      </c>
      <c r="C92" s="3">
        <v>4.2803571428571425</v>
      </c>
      <c r="D92" s="3">
        <v>3.6967741935483862</v>
      </c>
      <c r="E92" s="3">
        <v>6.6733333333333311</v>
      </c>
      <c r="F92" s="3">
        <v>7.3919354838709666</v>
      </c>
      <c r="G92" s="3">
        <v>12.166666666666664</v>
      </c>
      <c r="H92" s="3">
        <v>14.853225806451611</v>
      </c>
      <c r="I92" s="3">
        <v>12.245161290322581</v>
      </c>
      <c r="J92" s="3">
        <v>10.878333333333334</v>
      </c>
      <c r="K92" s="3">
        <v>6.6999999999999993</v>
      </c>
      <c r="L92" s="3">
        <v>5.2483333333333331</v>
      </c>
      <c r="M92" s="3">
        <v>3.2564516129032262</v>
      </c>
      <c r="N92" s="2">
        <v>7.4921917808219147</v>
      </c>
      <c r="P92" s="3">
        <f t="shared" si="4"/>
        <v>3.3891513056835638</v>
      </c>
      <c r="Q92" s="3">
        <f t="shared" si="5"/>
        <v>5.9206810035842281</v>
      </c>
      <c r="R92" s="3">
        <f t="shared" si="6"/>
        <v>13.088351254480287</v>
      </c>
      <c r="S92" s="3">
        <f t="shared" si="7"/>
        <v>7.608888888888889</v>
      </c>
    </row>
    <row r="93" spans="1:19" x14ac:dyDescent="0.3">
      <c r="A93">
        <v>1886</v>
      </c>
      <c r="B93" s="3">
        <v>1.5258064516129037</v>
      </c>
      <c r="C93" s="3">
        <v>1.2678571428571432</v>
      </c>
      <c r="D93" s="3">
        <v>3.2758064516129028</v>
      </c>
      <c r="E93" s="3">
        <v>6.0333333333333332</v>
      </c>
      <c r="F93" s="3">
        <v>8.4806451612903224</v>
      </c>
      <c r="G93" s="3">
        <v>12.056666666666665</v>
      </c>
      <c r="H93" s="3">
        <v>14.862903225806452</v>
      </c>
      <c r="I93" s="3">
        <v>14.588709677419352</v>
      </c>
      <c r="J93" s="3">
        <v>12.156666666666665</v>
      </c>
      <c r="K93" s="3">
        <v>9.9112903225806441</v>
      </c>
      <c r="L93" s="3">
        <v>5.7833333333333341</v>
      </c>
      <c r="M93" s="3">
        <v>1.45483870967742</v>
      </c>
      <c r="N93" s="2">
        <v>7.6534246575342442</v>
      </c>
      <c r="P93" s="3">
        <f t="shared" si="4"/>
        <v>2.0167050691244244</v>
      </c>
      <c r="Q93" s="3">
        <f t="shared" si="5"/>
        <v>5.9299283154121865</v>
      </c>
      <c r="R93" s="3">
        <f t="shared" si="6"/>
        <v>13.836093189964155</v>
      </c>
      <c r="S93" s="3">
        <f t="shared" si="7"/>
        <v>9.2837634408602145</v>
      </c>
    </row>
    <row r="94" spans="1:19" x14ac:dyDescent="0.3">
      <c r="A94">
        <v>1887</v>
      </c>
      <c r="B94" s="3">
        <v>1.9435483870967738</v>
      </c>
      <c r="C94" s="3">
        <v>3.7250000000000001</v>
      </c>
      <c r="D94" s="3">
        <v>3.5967741935483866</v>
      </c>
      <c r="E94" s="3">
        <v>5.5183333333333326</v>
      </c>
      <c r="F94" s="3">
        <v>8.0887096774193541</v>
      </c>
      <c r="G94" s="3">
        <v>14.036666666666665</v>
      </c>
      <c r="H94" s="3">
        <v>16.282258064516128</v>
      </c>
      <c r="I94" s="3">
        <v>14.232258064516127</v>
      </c>
      <c r="J94" s="3">
        <v>10.694999999999999</v>
      </c>
      <c r="K94" s="3">
        <v>6.774193548387097</v>
      </c>
      <c r="L94" s="3">
        <v>4.1400000000000006</v>
      </c>
      <c r="M94" s="3">
        <v>2.5306451612903236</v>
      </c>
      <c r="N94" s="2">
        <v>7.6517808219178072</v>
      </c>
      <c r="P94" s="3">
        <f t="shared" si="4"/>
        <v>2.3744623655913979</v>
      </c>
      <c r="Q94" s="3">
        <f t="shared" si="5"/>
        <v>5.7346057347670252</v>
      </c>
      <c r="R94" s="3">
        <f t="shared" si="6"/>
        <v>14.850394265232973</v>
      </c>
      <c r="S94" s="3">
        <f t="shared" si="7"/>
        <v>7.2030645161290323</v>
      </c>
    </row>
    <row r="95" spans="1:19" x14ac:dyDescent="0.3">
      <c r="A95">
        <v>1888</v>
      </c>
      <c r="B95" s="3">
        <v>3.3532258064516132</v>
      </c>
      <c r="C95" s="3">
        <v>2.0310344827586211</v>
      </c>
      <c r="D95" s="3">
        <v>2.3887096774193548</v>
      </c>
      <c r="E95" s="3">
        <v>5.4383333333333335</v>
      </c>
      <c r="F95" s="3">
        <v>9.370967741935484</v>
      </c>
      <c r="G95" s="3">
        <v>10.656666666666666</v>
      </c>
      <c r="H95" s="3">
        <v>12.051612903225806</v>
      </c>
      <c r="I95" s="3">
        <v>12.861290322580643</v>
      </c>
      <c r="J95" s="3">
        <v>10.744999999999999</v>
      </c>
      <c r="K95" s="3">
        <v>8.006451612903227</v>
      </c>
      <c r="L95" s="3">
        <v>6.7483333333333331</v>
      </c>
      <c r="M95" s="3">
        <v>4.2387096774193544</v>
      </c>
      <c r="N95" s="2">
        <v>7.3413934426229499</v>
      </c>
      <c r="P95" s="3">
        <f t="shared" si="4"/>
        <v>2.6383018168335188</v>
      </c>
      <c r="Q95" s="3">
        <f t="shared" si="5"/>
        <v>5.7326702508960574</v>
      </c>
      <c r="R95" s="3">
        <f t="shared" si="6"/>
        <v>11.856523297491037</v>
      </c>
      <c r="S95" s="3">
        <f t="shared" si="7"/>
        <v>8.4999283154121859</v>
      </c>
    </row>
    <row r="96" spans="1:19" x14ac:dyDescent="0.3">
      <c r="A96">
        <v>1889</v>
      </c>
      <c r="B96" s="3">
        <v>3.6612903225806459</v>
      </c>
      <c r="C96" s="3">
        <v>2.6428571428571428</v>
      </c>
      <c r="D96" s="3">
        <v>4.1241935483870966</v>
      </c>
      <c r="E96" s="3">
        <v>6.0066666666666659</v>
      </c>
      <c r="F96" s="3">
        <v>11.509677419354837</v>
      </c>
      <c r="G96" s="3">
        <v>13.861666666666668</v>
      </c>
      <c r="H96" s="3">
        <v>13.82741935483871</v>
      </c>
      <c r="I96" s="3">
        <v>13.890322580645158</v>
      </c>
      <c r="J96" s="3">
        <v>11.458333333333334</v>
      </c>
      <c r="K96" s="3">
        <v>8.0951612903225794</v>
      </c>
      <c r="L96" s="3">
        <v>5.7100000000000017</v>
      </c>
      <c r="M96" s="3">
        <v>2.9967741935483878</v>
      </c>
      <c r="N96" s="2">
        <v>8.1817808219178083</v>
      </c>
      <c r="P96" s="3">
        <f t="shared" si="4"/>
        <v>3.5142857142857142</v>
      </c>
      <c r="Q96" s="3">
        <f t="shared" si="5"/>
        <v>7.2135125448028665</v>
      </c>
      <c r="R96" s="3">
        <f t="shared" si="6"/>
        <v>13.859802867383513</v>
      </c>
      <c r="S96" s="3">
        <f t="shared" si="7"/>
        <v>8.4211648745519714</v>
      </c>
    </row>
    <row r="97" spans="1:19" x14ac:dyDescent="0.3">
      <c r="A97">
        <v>1890</v>
      </c>
      <c r="B97" s="3">
        <v>5.0129032258064523</v>
      </c>
      <c r="C97" s="3">
        <v>3.1017857142857141</v>
      </c>
      <c r="D97" s="3">
        <v>6.0064516129032262</v>
      </c>
      <c r="E97" s="3">
        <v>5.8633333333333333</v>
      </c>
      <c r="F97" s="3">
        <v>10.177419354838708</v>
      </c>
      <c r="G97" s="3">
        <v>12.781666666666666</v>
      </c>
      <c r="H97" s="3">
        <v>13.520967741935484</v>
      </c>
      <c r="I97" s="3">
        <v>13.424193548387098</v>
      </c>
      <c r="J97" s="3">
        <v>14.489999999999998</v>
      </c>
      <c r="K97" s="3">
        <v>9.3870967741935498</v>
      </c>
      <c r="L97" s="3">
        <v>4.8599999999999994</v>
      </c>
      <c r="M97" s="3">
        <v>0.97741935483870923</v>
      </c>
      <c r="N97" s="2">
        <v>8.3298630136986311</v>
      </c>
      <c r="P97" s="3">
        <f t="shared" si="4"/>
        <v>3.7038210445468516</v>
      </c>
      <c r="Q97" s="3">
        <f t="shared" si="5"/>
        <v>7.3490681003584228</v>
      </c>
      <c r="R97" s="3">
        <f t="shared" si="6"/>
        <v>13.242275985663085</v>
      </c>
      <c r="S97" s="3">
        <f t="shared" si="7"/>
        <v>9.5790322580645153</v>
      </c>
    </row>
    <row r="98" spans="1:19" x14ac:dyDescent="0.3">
      <c r="A98">
        <v>1891</v>
      </c>
      <c r="B98" s="3">
        <v>1.6838709677419359</v>
      </c>
      <c r="C98" s="3">
        <v>4.5607142857142851</v>
      </c>
      <c r="D98" s="3">
        <v>3.3822580645161282</v>
      </c>
      <c r="E98" s="3">
        <v>4.9799999999999995</v>
      </c>
      <c r="F98" s="3">
        <v>8.0693548387096765</v>
      </c>
      <c r="G98" s="3">
        <v>12.908333333333331</v>
      </c>
      <c r="H98" s="3">
        <v>14.358064516129033</v>
      </c>
      <c r="I98" s="3">
        <v>13.498387096774195</v>
      </c>
      <c r="J98" s="3">
        <v>12.910000000000004</v>
      </c>
      <c r="K98" s="3">
        <v>8.4677419354838701</v>
      </c>
      <c r="L98" s="3">
        <v>5.0249999999999995</v>
      </c>
      <c r="M98" s="3">
        <v>2.8080645161290323</v>
      </c>
      <c r="N98" s="2">
        <v>7.7334246575342469</v>
      </c>
      <c r="P98" s="3">
        <f t="shared" si="4"/>
        <v>2.4073348694316432</v>
      </c>
      <c r="Q98" s="3">
        <f t="shared" si="5"/>
        <v>5.4772043010752682</v>
      </c>
      <c r="R98" s="3">
        <f t="shared" si="6"/>
        <v>13.588261648745521</v>
      </c>
      <c r="S98" s="3">
        <f t="shared" si="7"/>
        <v>8.8009139784946253</v>
      </c>
    </row>
    <row r="99" spans="1:19" x14ac:dyDescent="0.3">
      <c r="A99">
        <v>1892</v>
      </c>
      <c r="B99" s="3">
        <v>1.7725806451612911</v>
      </c>
      <c r="C99" s="3">
        <v>2.6086206896551727</v>
      </c>
      <c r="D99" s="3">
        <v>2.4161290322580653</v>
      </c>
      <c r="E99" s="3">
        <v>6.0266666666666673</v>
      </c>
      <c r="F99" s="3">
        <v>9.9112903225806441</v>
      </c>
      <c r="G99" s="3">
        <v>11.801666666666664</v>
      </c>
      <c r="H99" s="3">
        <v>12.720967741935484</v>
      </c>
      <c r="I99" s="3">
        <v>13.708064516129031</v>
      </c>
      <c r="J99" s="3">
        <v>11.101666666666667</v>
      </c>
      <c r="K99" s="3">
        <v>6.3096774193548395</v>
      </c>
      <c r="L99" s="3">
        <v>5.6049999999999995</v>
      </c>
      <c r="M99" s="3">
        <v>1.1322580645161286</v>
      </c>
      <c r="N99" s="2">
        <v>7.1005464480874325</v>
      </c>
      <c r="P99" s="3">
        <f t="shared" si="4"/>
        <v>2.3964219503151654</v>
      </c>
      <c r="Q99" s="3">
        <f t="shared" si="5"/>
        <v>6.1180286738351262</v>
      </c>
      <c r="R99" s="3">
        <f t="shared" si="6"/>
        <v>12.743566308243727</v>
      </c>
      <c r="S99" s="3">
        <f t="shared" si="7"/>
        <v>7.6721146953405031</v>
      </c>
    </row>
    <row r="100" spans="1:19" x14ac:dyDescent="0.3">
      <c r="A100">
        <v>1893</v>
      </c>
      <c r="B100" s="3">
        <v>2.3903225806451616</v>
      </c>
      <c r="C100" s="3">
        <v>3.5178571428571423</v>
      </c>
      <c r="D100" s="3">
        <v>6.661290322580645</v>
      </c>
      <c r="E100" s="3">
        <v>7.9183333333333357</v>
      </c>
      <c r="F100" s="3">
        <v>11.066129032258065</v>
      </c>
      <c r="G100" s="3">
        <v>13.833333333333332</v>
      </c>
      <c r="H100" s="3">
        <v>14.424193548387095</v>
      </c>
      <c r="I100" s="3">
        <v>16.190322580645162</v>
      </c>
      <c r="J100" s="3">
        <v>11.650000000000002</v>
      </c>
      <c r="K100" s="3">
        <v>9.0758064516129036</v>
      </c>
      <c r="L100" s="3">
        <v>5.1083333333333325</v>
      </c>
      <c r="M100" s="3">
        <v>4.6225806451612899</v>
      </c>
      <c r="N100" s="2">
        <v>8.9072602739726001</v>
      </c>
      <c r="P100" s="3">
        <f t="shared" si="4"/>
        <v>2.3468125960061443</v>
      </c>
      <c r="Q100" s="3">
        <f t="shared" si="5"/>
        <v>8.5485842293906824</v>
      </c>
      <c r="R100" s="3">
        <f t="shared" si="6"/>
        <v>14.81594982078853</v>
      </c>
      <c r="S100" s="3">
        <f t="shared" si="7"/>
        <v>8.6113799283154133</v>
      </c>
    </row>
    <row r="101" spans="1:19" x14ac:dyDescent="0.3">
      <c r="A101">
        <v>1894</v>
      </c>
      <c r="B101" s="3">
        <v>2.5129032258064514</v>
      </c>
      <c r="C101" s="3">
        <v>3.8107142857142855</v>
      </c>
      <c r="D101" s="3">
        <v>5.9112903225806459</v>
      </c>
      <c r="E101" s="3">
        <v>7.8416666666666659</v>
      </c>
      <c r="F101" s="3">
        <v>7.3919354838709701</v>
      </c>
      <c r="G101" s="3">
        <v>11.833333333333334</v>
      </c>
      <c r="H101" s="3">
        <v>15.122580645161289</v>
      </c>
      <c r="I101" s="3">
        <v>13.24516129032258</v>
      </c>
      <c r="J101" s="3">
        <v>10.421666666666667</v>
      </c>
      <c r="K101" s="3">
        <v>7.695161290322579</v>
      </c>
      <c r="L101" s="3">
        <v>7.1983333333333341</v>
      </c>
      <c r="M101" s="3">
        <v>4.0500000000000007</v>
      </c>
      <c r="N101" s="2">
        <v>8.1078082191780787</v>
      </c>
      <c r="P101" s="3">
        <f t="shared" si="4"/>
        <v>3.6487327188940086</v>
      </c>
      <c r="Q101" s="3">
        <f t="shared" si="5"/>
        <v>7.0482974910394276</v>
      </c>
      <c r="R101" s="3">
        <f t="shared" si="6"/>
        <v>13.400358422939066</v>
      </c>
      <c r="S101" s="3">
        <f t="shared" si="7"/>
        <v>8.4383870967741945</v>
      </c>
    </row>
    <row r="102" spans="1:19" x14ac:dyDescent="0.3">
      <c r="A102">
        <v>1895</v>
      </c>
      <c r="B102" s="3">
        <v>-0.55483870967741922</v>
      </c>
      <c r="C102" s="3">
        <v>-1.0642857142857143</v>
      </c>
      <c r="D102" s="3">
        <v>4.4419354838709681</v>
      </c>
      <c r="E102" s="3">
        <v>7.29</v>
      </c>
      <c r="F102" s="3">
        <v>10.570967741935483</v>
      </c>
      <c r="G102" s="3">
        <v>12.888333333333334</v>
      </c>
      <c r="H102" s="3">
        <v>13.853225806451611</v>
      </c>
      <c r="I102" s="3">
        <v>14.97258064516129</v>
      </c>
      <c r="J102" s="3">
        <v>14.405000000000001</v>
      </c>
      <c r="K102" s="3">
        <v>6.369354838709679</v>
      </c>
      <c r="L102" s="3">
        <v>6.3366666666666669</v>
      </c>
      <c r="M102" s="3">
        <v>3.0322580645161294</v>
      </c>
      <c r="N102" s="2">
        <v>7.7563013698630101</v>
      </c>
      <c r="P102" s="3">
        <f t="shared" si="4"/>
        <v>0.81029185867895581</v>
      </c>
      <c r="Q102" s="3">
        <f t="shared" si="5"/>
        <v>7.4343010752688174</v>
      </c>
      <c r="R102" s="3">
        <f t="shared" si="6"/>
        <v>13.904713261648746</v>
      </c>
      <c r="S102" s="3">
        <f t="shared" si="7"/>
        <v>9.037007168458782</v>
      </c>
    </row>
    <row r="103" spans="1:19" x14ac:dyDescent="0.3">
      <c r="A103">
        <v>1896</v>
      </c>
      <c r="B103" s="3">
        <v>4.4758064516129039</v>
      </c>
      <c r="C103" s="3">
        <v>4.3568965517241383</v>
      </c>
      <c r="D103" s="3">
        <v>5.7032258064516137</v>
      </c>
      <c r="E103" s="3">
        <v>8.3450000000000006</v>
      </c>
      <c r="F103" s="3">
        <v>10.333870967741934</v>
      </c>
      <c r="G103" s="3">
        <v>14.683333333333334</v>
      </c>
      <c r="H103" s="3">
        <v>14.850000000000001</v>
      </c>
      <c r="I103" s="3">
        <v>13.21935483870968</v>
      </c>
      <c r="J103" s="3">
        <v>11.751666666666663</v>
      </c>
      <c r="K103" s="3">
        <v>6.0532258064516125</v>
      </c>
      <c r="L103" s="3">
        <v>4.5750000000000011</v>
      </c>
      <c r="M103" s="3">
        <v>3.3209677419354842</v>
      </c>
      <c r="N103" s="2">
        <v>8.4799180327868839</v>
      </c>
      <c r="P103" s="3">
        <f t="shared" si="4"/>
        <v>3.9549870226177242</v>
      </c>
      <c r="Q103" s="3">
        <f t="shared" si="5"/>
        <v>8.1273655913978491</v>
      </c>
      <c r="R103" s="3">
        <f t="shared" si="6"/>
        <v>14.250896057347672</v>
      </c>
      <c r="S103" s="3">
        <f t="shared" si="7"/>
        <v>7.459964157706092</v>
      </c>
    </row>
    <row r="104" spans="1:19" x14ac:dyDescent="0.3">
      <c r="A104">
        <v>1897</v>
      </c>
      <c r="B104" s="3">
        <v>1.3806451612903223</v>
      </c>
      <c r="C104" s="3">
        <v>4.6035714285714278</v>
      </c>
      <c r="D104" s="3">
        <v>5.1806451612903226</v>
      </c>
      <c r="E104" s="3">
        <v>5.6483333333333325</v>
      </c>
      <c r="F104" s="3">
        <v>8.0741935483870968</v>
      </c>
      <c r="G104" s="3">
        <v>12.863333333333333</v>
      </c>
      <c r="H104" s="3">
        <v>14.853225806451615</v>
      </c>
      <c r="I104" s="3">
        <v>15.48870967741936</v>
      </c>
      <c r="J104" s="3">
        <v>10.780000000000001</v>
      </c>
      <c r="K104" s="3">
        <v>9.2161290322580651</v>
      </c>
      <c r="L104" s="3">
        <v>6.9016666666666691</v>
      </c>
      <c r="M104" s="3">
        <v>3.9983870967741932</v>
      </c>
      <c r="N104" s="2">
        <v>8.2702739726027374</v>
      </c>
      <c r="P104" s="3">
        <f t="shared" si="4"/>
        <v>3.1017281105990779</v>
      </c>
      <c r="Q104" s="3">
        <f t="shared" si="5"/>
        <v>6.3010573476702509</v>
      </c>
      <c r="R104" s="3">
        <f t="shared" si="6"/>
        <v>14.401756272401435</v>
      </c>
      <c r="S104" s="3">
        <f t="shared" si="7"/>
        <v>8.9659318996415802</v>
      </c>
    </row>
    <row r="105" spans="1:19" x14ac:dyDescent="0.3">
      <c r="A105">
        <v>1898</v>
      </c>
      <c r="B105" s="3">
        <v>6.1790322580645158</v>
      </c>
      <c r="C105" s="3">
        <v>3.7946428571428559</v>
      </c>
      <c r="D105" s="3">
        <v>3.9177419354838703</v>
      </c>
      <c r="E105" s="3">
        <v>7.413333333333334</v>
      </c>
      <c r="F105" s="3">
        <v>8.183870967741937</v>
      </c>
      <c r="G105" s="3">
        <v>12.218333333333334</v>
      </c>
      <c r="H105" s="3">
        <v>13.791935483870967</v>
      </c>
      <c r="I105" s="3">
        <v>14.924193548387098</v>
      </c>
      <c r="J105" s="3">
        <v>14.131666666666668</v>
      </c>
      <c r="K105" s="3">
        <v>10.574193548387097</v>
      </c>
      <c r="L105" s="3">
        <v>6.133333333333332</v>
      </c>
      <c r="M105" s="3">
        <v>6.2629032258064514</v>
      </c>
      <c r="N105" s="2">
        <v>8.9917808219178106</v>
      </c>
      <c r="P105" s="3">
        <f t="shared" si="4"/>
        <v>4.6573540706605216</v>
      </c>
      <c r="Q105" s="3">
        <f t="shared" si="5"/>
        <v>6.5049820788530468</v>
      </c>
      <c r="R105" s="3">
        <f t="shared" si="6"/>
        <v>13.644820788530467</v>
      </c>
      <c r="S105" s="3">
        <f t="shared" si="7"/>
        <v>10.279731182795699</v>
      </c>
    </row>
    <row r="106" spans="1:19" x14ac:dyDescent="0.3">
      <c r="A106">
        <v>1899</v>
      </c>
      <c r="B106" s="3">
        <v>3.6112903225806448</v>
      </c>
      <c r="C106" s="3">
        <v>3.4124999999999992</v>
      </c>
      <c r="D106" s="3">
        <v>4.6112903225806443</v>
      </c>
      <c r="E106" s="3">
        <v>6.6333333333333346</v>
      </c>
      <c r="F106" s="3">
        <v>7.7225806451612913</v>
      </c>
      <c r="G106" s="3">
        <v>13.698333333333334</v>
      </c>
      <c r="H106" s="3">
        <v>15.811290322580646</v>
      </c>
      <c r="I106" s="3">
        <v>15.469354838709677</v>
      </c>
      <c r="J106" s="3">
        <v>12.16</v>
      </c>
      <c r="K106" s="3">
        <v>8.1903225806451623</v>
      </c>
      <c r="L106" s="3">
        <v>7.4033333333333324</v>
      </c>
      <c r="M106" s="3">
        <v>0.34516129032258069</v>
      </c>
      <c r="N106" s="2">
        <v>8.2767123287671218</v>
      </c>
      <c r="P106" s="3">
        <f t="shared" si="4"/>
        <v>4.4288978494623654</v>
      </c>
      <c r="Q106" s="3">
        <f t="shared" si="5"/>
        <v>6.3224014336917564</v>
      </c>
      <c r="R106" s="3">
        <f t="shared" si="6"/>
        <v>14.992992831541221</v>
      </c>
      <c r="S106" s="3">
        <f t="shared" si="7"/>
        <v>9.2512186379928316</v>
      </c>
    </row>
    <row r="107" spans="1:19" x14ac:dyDescent="0.3">
      <c r="A107">
        <v>1900</v>
      </c>
      <c r="B107" s="3">
        <v>3.4709677419354845</v>
      </c>
      <c r="C107" s="3">
        <v>0.63928571428571379</v>
      </c>
      <c r="D107" s="3">
        <v>2.7967741935483876</v>
      </c>
      <c r="E107" s="3">
        <v>7.4783333333333335</v>
      </c>
      <c r="F107" s="3">
        <v>9.1032258064516114</v>
      </c>
      <c r="G107" s="3">
        <v>13.408333333333335</v>
      </c>
      <c r="H107" s="3">
        <v>16.688709677419357</v>
      </c>
      <c r="I107" s="3">
        <v>13.687096774193549</v>
      </c>
      <c r="J107" s="3">
        <v>12.843333333333334</v>
      </c>
      <c r="K107" s="3">
        <v>8.4870967741935495</v>
      </c>
      <c r="L107" s="3">
        <v>6.1583333333333323</v>
      </c>
      <c r="M107" s="3">
        <v>6.4016129032258071</v>
      </c>
      <c r="N107" s="2">
        <v>8.477397260273964</v>
      </c>
      <c r="P107" s="3">
        <f t="shared" si="4"/>
        <v>1.4851382488479263</v>
      </c>
      <c r="Q107" s="3">
        <f t="shared" si="5"/>
        <v>6.4594444444444434</v>
      </c>
      <c r="R107" s="3">
        <f t="shared" si="6"/>
        <v>14.594713261648748</v>
      </c>
      <c r="S107" s="3">
        <f t="shared" si="7"/>
        <v>9.1629211469534049</v>
      </c>
    </row>
    <row r="108" spans="1:19" x14ac:dyDescent="0.3">
      <c r="A108">
        <v>1901</v>
      </c>
      <c r="B108" s="3">
        <v>2.3193548387096783</v>
      </c>
      <c r="C108" s="3">
        <v>2.0089285714285716</v>
      </c>
      <c r="D108" s="3">
        <v>3.7129032258064512</v>
      </c>
      <c r="E108" s="3">
        <v>7.4333333333333345</v>
      </c>
      <c r="F108" s="3">
        <v>9.8435483870967708</v>
      </c>
      <c r="G108" s="3">
        <v>12.703333333333335</v>
      </c>
      <c r="H108" s="3">
        <v>17.209677419354836</v>
      </c>
      <c r="I108" s="3">
        <v>15.370967741935482</v>
      </c>
      <c r="J108" s="3">
        <v>12.934999999999999</v>
      </c>
      <c r="K108" s="3">
        <v>8.4629032258064498</v>
      </c>
      <c r="L108" s="3">
        <v>5.1183333333333323</v>
      </c>
      <c r="M108" s="3">
        <v>2.583870967741936</v>
      </c>
      <c r="N108" s="2">
        <v>8.3467123287671257</v>
      </c>
      <c r="P108" s="3">
        <f t="shared" si="4"/>
        <v>3.5766321044546854</v>
      </c>
      <c r="Q108" s="3">
        <f t="shared" si="5"/>
        <v>6.9965949820788511</v>
      </c>
      <c r="R108" s="3">
        <f t="shared" si="6"/>
        <v>15.094659498207884</v>
      </c>
      <c r="S108" s="3">
        <f t="shared" si="7"/>
        <v>8.8387455197132603</v>
      </c>
    </row>
    <row r="109" spans="1:19" x14ac:dyDescent="0.3">
      <c r="A109">
        <v>1902</v>
      </c>
      <c r="B109" s="3">
        <v>3.9741935483870976</v>
      </c>
      <c r="C109" s="3">
        <v>0.6035714285714282</v>
      </c>
      <c r="D109" s="3">
        <v>5.6016129032258055</v>
      </c>
      <c r="E109" s="3">
        <v>6.3933333333333326</v>
      </c>
      <c r="F109" s="3">
        <v>7.3290322580645171</v>
      </c>
      <c r="G109" s="3">
        <v>11.571666666666669</v>
      </c>
      <c r="H109" s="3">
        <v>13.288709677419355</v>
      </c>
      <c r="I109" s="3">
        <v>12.390322580645162</v>
      </c>
      <c r="J109" s="3">
        <v>11.96</v>
      </c>
      <c r="K109" s="3">
        <v>8.8032258064516107</v>
      </c>
      <c r="L109" s="3">
        <v>6.453333333333334</v>
      </c>
      <c r="M109" s="3">
        <v>4.5370967741935484</v>
      </c>
      <c r="N109" s="2">
        <v>7.7860273972602689</v>
      </c>
      <c r="P109" s="3">
        <f t="shared" si="4"/>
        <v>2.3872119815668209</v>
      </c>
      <c r="Q109" s="3">
        <f t="shared" si="5"/>
        <v>6.4413261648745506</v>
      </c>
      <c r="R109" s="3">
        <f t="shared" si="6"/>
        <v>12.416899641577061</v>
      </c>
      <c r="S109" s="3">
        <f t="shared" si="7"/>
        <v>9.0721863799283149</v>
      </c>
    </row>
    <row r="110" spans="1:19" x14ac:dyDescent="0.3">
      <c r="A110">
        <v>1903</v>
      </c>
      <c r="B110" s="3">
        <v>2.6645161290322577</v>
      </c>
      <c r="C110" s="3">
        <v>5.8982142857142854</v>
      </c>
      <c r="D110" s="3">
        <v>5.7709677419354835</v>
      </c>
      <c r="E110" s="3">
        <v>4.8933333333333344</v>
      </c>
      <c r="F110" s="3">
        <v>8.9354838709677402</v>
      </c>
      <c r="G110" s="3">
        <v>11.395</v>
      </c>
      <c r="H110" s="3">
        <v>13.979032258064514</v>
      </c>
      <c r="I110" s="3">
        <v>13.141935483870968</v>
      </c>
      <c r="J110" s="3">
        <v>11.565000000000001</v>
      </c>
      <c r="K110" s="3">
        <v>8.8935483870967751</v>
      </c>
      <c r="L110" s="3">
        <v>5.2999999999999989</v>
      </c>
      <c r="M110" s="3">
        <v>2.3467741935483861</v>
      </c>
      <c r="N110" s="2">
        <v>7.9108219178082191</v>
      </c>
      <c r="P110" s="3">
        <f t="shared" si="4"/>
        <v>4.3666090629800305</v>
      </c>
      <c r="Q110" s="3">
        <f t="shared" si="5"/>
        <v>6.5332616487455191</v>
      </c>
      <c r="R110" s="3">
        <f t="shared" si="6"/>
        <v>12.838655913978494</v>
      </c>
      <c r="S110" s="3">
        <f t="shared" si="7"/>
        <v>8.5861827956989245</v>
      </c>
    </row>
    <row r="111" spans="1:19" x14ac:dyDescent="0.3">
      <c r="A111">
        <v>1904</v>
      </c>
      <c r="B111" s="3">
        <v>3.4419354838709673</v>
      </c>
      <c r="C111" s="3">
        <v>2.2758620689655169</v>
      </c>
      <c r="D111" s="3">
        <v>3.4435483870967749</v>
      </c>
      <c r="E111" s="3">
        <v>8.0850000000000009</v>
      </c>
      <c r="F111" s="3">
        <v>9.3322580645161306</v>
      </c>
      <c r="G111" s="3">
        <v>12.459999999999999</v>
      </c>
      <c r="H111" s="3">
        <v>15.354838709677422</v>
      </c>
      <c r="I111" s="3">
        <v>14.169354838709676</v>
      </c>
      <c r="J111" s="3">
        <v>11.77</v>
      </c>
      <c r="K111" s="3">
        <v>8.7338709677419359</v>
      </c>
      <c r="L111" s="3">
        <v>5.17</v>
      </c>
      <c r="M111" s="3">
        <v>2.7903225806451615</v>
      </c>
      <c r="N111" s="2">
        <v>8.1032786885245933</v>
      </c>
      <c r="P111" s="3">
        <f t="shared" si="4"/>
        <v>2.6881905821282905</v>
      </c>
      <c r="Q111" s="3">
        <f t="shared" si="5"/>
        <v>6.9536021505376366</v>
      </c>
      <c r="R111" s="3">
        <f t="shared" si="6"/>
        <v>13.994731182795698</v>
      </c>
      <c r="S111" s="3">
        <f t="shared" si="7"/>
        <v>8.5579569892473106</v>
      </c>
    </row>
    <row r="112" spans="1:19" x14ac:dyDescent="0.3">
      <c r="A112">
        <v>1905</v>
      </c>
      <c r="B112" s="3">
        <v>3.8661290322580637</v>
      </c>
      <c r="C112" s="3">
        <v>4.3410714285714276</v>
      </c>
      <c r="D112" s="3">
        <v>6.1887096774193555</v>
      </c>
      <c r="E112" s="3">
        <v>5.916666666666667</v>
      </c>
      <c r="F112" s="3">
        <v>9.3999999999999986</v>
      </c>
      <c r="G112" s="3">
        <v>13.339999999999996</v>
      </c>
      <c r="H112" s="3">
        <v>16.504838709677422</v>
      </c>
      <c r="I112" s="3">
        <v>13.730645161290322</v>
      </c>
      <c r="J112" s="3">
        <v>11.721666666666666</v>
      </c>
      <c r="K112" s="3">
        <v>6.7532258064516126</v>
      </c>
      <c r="L112" s="3">
        <v>4.4783333333333335</v>
      </c>
      <c r="M112" s="3">
        <v>5.1580645161290324</v>
      </c>
      <c r="N112" s="2">
        <v>8.4791780821917815</v>
      </c>
      <c r="P112" s="3">
        <f t="shared" si="4"/>
        <v>3.6658410138248847</v>
      </c>
      <c r="Q112" s="3">
        <f t="shared" si="5"/>
        <v>7.1684587813620064</v>
      </c>
      <c r="R112" s="3">
        <f t="shared" si="6"/>
        <v>14.525161290322581</v>
      </c>
      <c r="S112" s="3">
        <f t="shared" si="7"/>
        <v>7.6510752688172046</v>
      </c>
    </row>
    <row r="113" spans="1:19" x14ac:dyDescent="0.3">
      <c r="A113">
        <v>1906</v>
      </c>
      <c r="B113" s="3">
        <v>4.4725806451612904</v>
      </c>
      <c r="C113" s="3">
        <v>2.2410714285714284</v>
      </c>
      <c r="D113" s="3">
        <v>4.2516129032258059</v>
      </c>
      <c r="E113" s="3">
        <v>5.8850000000000016</v>
      </c>
      <c r="F113" s="3">
        <v>9.0935483870967744</v>
      </c>
      <c r="G113" s="3">
        <v>13.446666666666669</v>
      </c>
      <c r="H113" s="3">
        <v>14.711290322580648</v>
      </c>
      <c r="I113" s="3">
        <v>15.550000000000002</v>
      </c>
      <c r="J113" s="3">
        <v>12.77</v>
      </c>
      <c r="K113" s="3">
        <v>9.6322580645161313</v>
      </c>
      <c r="L113" s="3">
        <v>7.0583333333333336</v>
      </c>
      <c r="M113" s="3">
        <v>2.4693548387096778</v>
      </c>
      <c r="N113" s="2">
        <v>8.5017808219178068</v>
      </c>
      <c r="P113" s="3">
        <f t="shared" si="4"/>
        <v>3.9572388632872504</v>
      </c>
      <c r="Q113" s="3">
        <f t="shared" si="5"/>
        <v>6.4100537634408603</v>
      </c>
      <c r="R113" s="3">
        <f t="shared" si="6"/>
        <v>14.569318996415774</v>
      </c>
      <c r="S113" s="3">
        <f t="shared" si="7"/>
        <v>9.8201971326164887</v>
      </c>
    </row>
    <row r="114" spans="1:19" x14ac:dyDescent="0.3">
      <c r="A114">
        <v>1907</v>
      </c>
      <c r="B114" s="3">
        <v>3.2080645161290327</v>
      </c>
      <c r="C114" s="3">
        <v>2.5928571428571421</v>
      </c>
      <c r="D114" s="3">
        <v>5.5822580645161288</v>
      </c>
      <c r="E114" s="3">
        <v>6.75</v>
      </c>
      <c r="F114" s="3">
        <v>8.6419354838709683</v>
      </c>
      <c r="G114" s="3">
        <v>11.463333333333333</v>
      </c>
      <c r="H114" s="3">
        <v>12.772580645161289</v>
      </c>
      <c r="I114" s="3">
        <v>13.25322580645161</v>
      </c>
      <c r="J114" s="3">
        <v>12.306666666666665</v>
      </c>
      <c r="K114" s="3">
        <v>9.0145161290322591</v>
      </c>
      <c r="L114" s="3">
        <v>5.4783333333333335</v>
      </c>
      <c r="M114" s="3">
        <v>3.7709677419354843</v>
      </c>
      <c r="N114" s="2">
        <v>7.934520547945203</v>
      </c>
      <c r="P114" s="3">
        <f t="shared" si="4"/>
        <v>2.7567588325652839</v>
      </c>
      <c r="Q114" s="3">
        <f t="shared" si="5"/>
        <v>6.9913978494623663</v>
      </c>
      <c r="R114" s="3">
        <f t="shared" si="6"/>
        <v>12.496379928315411</v>
      </c>
      <c r="S114" s="3">
        <f t="shared" si="7"/>
        <v>8.9331720430107513</v>
      </c>
    </row>
    <row r="115" spans="1:19" x14ac:dyDescent="0.3">
      <c r="A115">
        <v>1908</v>
      </c>
      <c r="B115" s="3">
        <v>2.1258064516129029</v>
      </c>
      <c r="C115" s="3">
        <v>4.6999999999999993</v>
      </c>
      <c r="D115" s="3">
        <v>3.4080645161290319</v>
      </c>
      <c r="E115" s="3">
        <v>5.0233333333333343</v>
      </c>
      <c r="F115" s="3">
        <v>11.220967741935482</v>
      </c>
      <c r="G115" s="3">
        <v>12.696666666666665</v>
      </c>
      <c r="H115" s="3">
        <v>14.598387096774193</v>
      </c>
      <c r="I115" s="3">
        <v>13.311290322580643</v>
      </c>
      <c r="J115" s="3">
        <v>12.653333333333334</v>
      </c>
      <c r="K115" s="3">
        <v>11.390322580645162</v>
      </c>
      <c r="L115" s="3">
        <v>6.0866666666666669</v>
      </c>
      <c r="M115" s="3">
        <v>2.5870967741935487</v>
      </c>
      <c r="N115" s="2">
        <v>8.327868852459023</v>
      </c>
      <c r="P115" s="3">
        <f t="shared" si="4"/>
        <v>3.5322580645161286</v>
      </c>
      <c r="Q115" s="3">
        <f t="shared" si="5"/>
        <v>6.5507885304659483</v>
      </c>
      <c r="R115" s="3">
        <f t="shared" si="6"/>
        <v>13.535448028673834</v>
      </c>
      <c r="S115" s="3">
        <f t="shared" si="7"/>
        <v>10.043440860215055</v>
      </c>
    </row>
    <row r="116" spans="1:19" x14ac:dyDescent="0.3">
      <c r="A116">
        <v>1909</v>
      </c>
      <c r="B116" s="3">
        <v>2.6741935483870964</v>
      </c>
      <c r="C116" s="3">
        <v>2.5</v>
      </c>
      <c r="D116" s="3">
        <v>2.6806451612903222</v>
      </c>
      <c r="E116" s="3">
        <v>7.8416666666666668</v>
      </c>
      <c r="F116" s="3">
        <v>9.5677419354838698</v>
      </c>
      <c r="G116" s="3">
        <v>10.869999999999997</v>
      </c>
      <c r="H116" s="3">
        <v>13.99193548387097</v>
      </c>
      <c r="I116" s="3">
        <v>14.714516129032258</v>
      </c>
      <c r="J116" s="3">
        <v>10.706724137931033</v>
      </c>
      <c r="K116" s="3">
        <v>8.9951612903225815</v>
      </c>
      <c r="L116" s="3">
        <v>4.4983333333333331</v>
      </c>
      <c r="M116" s="3">
        <v>2.8048387096774188</v>
      </c>
      <c r="N116" s="2">
        <v>7.6825715038386262</v>
      </c>
      <c r="P116" s="3">
        <f t="shared" si="4"/>
        <v>2.5870967741935487</v>
      </c>
      <c r="Q116" s="3">
        <f t="shared" si="5"/>
        <v>6.6966845878136185</v>
      </c>
      <c r="R116" s="3">
        <f t="shared" si="6"/>
        <v>13.19215053763441</v>
      </c>
      <c r="S116" s="3">
        <f t="shared" si="7"/>
        <v>8.0667395871956487</v>
      </c>
    </row>
    <row r="117" spans="1:19" x14ac:dyDescent="0.3">
      <c r="A117">
        <v>1910</v>
      </c>
      <c r="B117" s="3">
        <v>2.5838709677419343</v>
      </c>
      <c r="C117" s="3">
        <v>3.4464285714285712</v>
      </c>
      <c r="D117" s="3">
        <v>5.8064516129032251</v>
      </c>
      <c r="E117" s="3">
        <v>6.0383333333333322</v>
      </c>
      <c r="F117" s="3">
        <v>9.2032258064516128</v>
      </c>
      <c r="G117" s="3">
        <v>13.188333333333333</v>
      </c>
      <c r="H117" s="3">
        <v>13.270967741935484</v>
      </c>
      <c r="I117" s="3">
        <v>14.554838709677416</v>
      </c>
      <c r="J117" s="3">
        <v>11.43</v>
      </c>
      <c r="K117" s="3">
        <v>10.033870967741937</v>
      </c>
      <c r="L117" s="3">
        <v>2.4700000000000002</v>
      </c>
      <c r="M117" s="3">
        <v>5.4451612903225799</v>
      </c>
      <c r="N117" s="2">
        <v>8.1593150684931555</v>
      </c>
      <c r="P117" s="3">
        <f t="shared" si="4"/>
        <v>2.9450460829493079</v>
      </c>
      <c r="Q117" s="3">
        <f t="shared" si="5"/>
        <v>7.0160035842293906</v>
      </c>
      <c r="R117" s="3">
        <f t="shared" si="6"/>
        <v>13.671379928315412</v>
      </c>
      <c r="S117" s="3">
        <f t="shared" si="7"/>
        <v>7.9779569892473114</v>
      </c>
    </row>
    <row r="118" spans="1:19" x14ac:dyDescent="0.3">
      <c r="A118">
        <v>1911</v>
      </c>
      <c r="B118" s="3">
        <v>3.5064516129032257</v>
      </c>
      <c r="C118" s="3">
        <v>4.2160714285714285</v>
      </c>
      <c r="D118" s="3">
        <v>4.0258064516129037</v>
      </c>
      <c r="E118" s="3">
        <v>6.6066666666666656</v>
      </c>
      <c r="F118" s="3">
        <v>11.417741935483871</v>
      </c>
      <c r="G118" s="3">
        <v>12.976666666666665</v>
      </c>
      <c r="H118" s="3">
        <v>16.298387096774192</v>
      </c>
      <c r="I118" s="3">
        <v>16.116129032258065</v>
      </c>
      <c r="J118" s="3">
        <v>12.475000000000001</v>
      </c>
      <c r="K118" s="3">
        <v>8.0887096774193541</v>
      </c>
      <c r="L118" s="3">
        <v>5.2833333333333332</v>
      </c>
      <c r="M118" s="3">
        <v>4.8612903225806452</v>
      </c>
      <c r="N118" s="2">
        <v>8.8549315068493151</v>
      </c>
      <c r="P118" s="3">
        <f t="shared" si="4"/>
        <v>4.3892281105990785</v>
      </c>
      <c r="Q118" s="3">
        <f t="shared" si="5"/>
        <v>7.3500716845878138</v>
      </c>
      <c r="R118" s="3">
        <f t="shared" si="6"/>
        <v>15.130394265232974</v>
      </c>
      <c r="S118" s="3">
        <f t="shared" si="7"/>
        <v>8.6156810035842284</v>
      </c>
    </row>
    <row r="119" spans="1:19" x14ac:dyDescent="0.3">
      <c r="A119">
        <v>1912</v>
      </c>
      <c r="B119" s="3">
        <v>2.346774193548387</v>
      </c>
      <c r="C119" s="3">
        <v>3.6793103448275861</v>
      </c>
      <c r="D119" s="3">
        <v>6.3161290322580639</v>
      </c>
      <c r="E119" s="3">
        <v>7.48</v>
      </c>
      <c r="F119" s="3">
        <v>10.035483870967742</v>
      </c>
      <c r="G119" s="3">
        <v>12.448333333333331</v>
      </c>
      <c r="H119" s="3">
        <v>13.820967741935485</v>
      </c>
      <c r="I119" s="3">
        <v>11.724193548387097</v>
      </c>
      <c r="J119" s="3">
        <v>10.193333333333333</v>
      </c>
      <c r="K119" s="3">
        <v>7.6612903225806424</v>
      </c>
      <c r="L119" s="3">
        <v>5.4883333333333315</v>
      </c>
      <c r="M119" s="3">
        <v>4.8483870967741938</v>
      </c>
      <c r="N119" s="2">
        <v>8.0173497267759544</v>
      </c>
      <c r="P119" s="3">
        <f t="shared" si="4"/>
        <v>3.6291249536522066</v>
      </c>
      <c r="Q119" s="3">
        <f t="shared" si="5"/>
        <v>7.9438709677419359</v>
      </c>
      <c r="R119" s="3">
        <f t="shared" si="6"/>
        <v>12.664498207885304</v>
      </c>
      <c r="S119" s="3">
        <f t="shared" si="7"/>
        <v>7.7809856630824354</v>
      </c>
    </row>
    <row r="120" spans="1:19" x14ac:dyDescent="0.3">
      <c r="A120">
        <v>1913</v>
      </c>
      <c r="B120" s="3">
        <v>2.4338709677419361</v>
      </c>
      <c r="C120" s="3">
        <v>4.0107142857142843</v>
      </c>
      <c r="D120" s="3">
        <v>4.6193548387096772</v>
      </c>
      <c r="E120" s="3">
        <v>6.7100000000000009</v>
      </c>
      <c r="F120" s="3">
        <v>9.7467741935483865</v>
      </c>
      <c r="G120" s="3">
        <v>13.025</v>
      </c>
      <c r="H120" s="3">
        <v>13.27741935483871</v>
      </c>
      <c r="I120" s="3">
        <v>13.964516129032258</v>
      </c>
      <c r="J120" s="3">
        <v>13.104999999999997</v>
      </c>
      <c r="K120" s="3">
        <v>9.5241935483870979</v>
      </c>
      <c r="L120" s="3">
        <v>7.3150000000000004</v>
      </c>
      <c r="M120" s="3">
        <v>4.1032258064516114</v>
      </c>
      <c r="N120" s="2">
        <v>8.5060273972602687</v>
      </c>
      <c r="P120" s="3">
        <f t="shared" si="4"/>
        <v>3.7643241167434716</v>
      </c>
      <c r="Q120" s="3">
        <f t="shared" si="5"/>
        <v>7.0253763440860224</v>
      </c>
      <c r="R120" s="3">
        <f t="shared" si="6"/>
        <v>13.422311827956989</v>
      </c>
      <c r="S120" s="3">
        <f t="shared" si="7"/>
        <v>9.9813978494623647</v>
      </c>
    </row>
    <row r="121" spans="1:19" x14ac:dyDescent="0.3">
      <c r="A121">
        <v>1914</v>
      </c>
      <c r="B121" s="3">
        <v>3.3806451612903228</v>
      </c>
      <c r="C121" s="3">
        <v>6.0482142857142858</v>
      </c>
      <c r="D121" s="3">
        <v>5.0032258064516126</v>
      </c>
      <c r="E121" s="3">
        <v>8.9783333333333335</v>
      </c>
      <c r="F121" s="3">
        <v>9.5322580645161281</v>
      </c>
      <c r="G121" s="3">
        <v>13.296666666666667</v>
      </c>
      <c r="H121" s="3">
        <v>14.677419354838708</v>
      </c>
      <c r="I121" s="3">
        <v>14.766129032258064</v>
      </c>
      <c r="J121" s="3">
        <v>12.311666666666666</v>
      </c>
      <c r="K121" s="3">
        <v>9.5822580645161306</v>
      </c>
      <c r="L121" s="3">
        <v>6.0383333333333331</v>
      </c>
      <c r="M121" s="3">
        <v>3.4290322580645158</v>
      </c>
      <c r="N121" s="2">
        <v>8.9304109589041119</v>
      </c>
      <c r="P121" s="3">
        <f t="shared" si="4"/>
        <v>4.5106950844854063</v>
      </c>
      <c r="Q121" s="3">
        <f t="shared" si="5"/>
        <v>7.8379390681003578</v>
      </c>
      <c r="R121" s="3">
        <f t="shared" si="6"/>
        <v>14.246738351254479</v>
      </c>
      <c r="S121" s="3">
        <f t="shared" si="7"/>
        <v>9.3107526881720428</v>
      </c>
    </row>
    <row r="122" spans="1:19" x14ac:dyDescent="0.3">
      <c r="A122">
        <v>1915</v>
      </c>
      <c r="B122" s="3">
        <v>3.2177419354838706</v>
      </c>
      <c r="C122" s="3">
        <v>3.1982142857142861</v>
      </c>
      <c r="D122" s="3">
        <v>4.6387096774193548</v>
      </c>
      <c r="E122" s="3">
        <v>6.8516666666666675</v>
      </c>
      <c r="F122" s="3">
        <v>8.2951612903225804</v>
      </c>
      <c r="G122" s="3">
        <v>12.616666666666667</v>
      </c>
      <c r="H122" s="3">
        <v>13.940322580645162</v>
      </c>
      <c r="I122" s="3">
        <v>14.5</v>
      </c>
      <c r="J122" s="3">
        <v>11.788333333333334</v>
      </c>
      <c r="K122" s="3">
        <v>7.9145161290322577</v>
      </c>
      <c r="L122" s="3">
        <v>2.6566666666666663</v>
      </c>
      <c r="M122" s="3">
        <v>3.4758064516129035</v>
      </c>
      <c r="N122" s="2">
        <v>7.7873972602739787</v>
      </c>
      <c r="P122" s="3">
        <f t="shared" si="4"/>
        <v>3.2816628264208911</v>
      </c>
      <c r="Q122" s="3">
        <f t="shared" si="5"/>
        <v>6.5951792114695351</v>
      </c>
      <c r="R122" s="3">
        <f t="shared" si="6"/>
        <v>13.685663082437278</v>
      </c>
      <c r="S122" s="3">
        <f t="shared" si="7"/>
        <v>7.4531720430107526</v>
      </c>
    </row>
    <row r="123" spans="1:19" x14ac:dyDescent="0.3">
      <c r="A123">
        <v>1916</v>
      </c>
      <c r="B123" s="3">
        <v>6.7419354838709689</v>
      </c>
      <c r="C123" s="3">
        <v>2.6844827586206907</v>
      </c>
      <c r="D123" s="3">
        <v>2.0419354838709673</v>
      </c>
      <c r="E123" s="3">
        <v>7.1199999999999992</v>
      </c>
      <c r="F123" s="3">
        <v>9.9016129032258071</v>
      </c>
      <c r="G123" s="3">
        <v>10.671666666666665</v>
      </c>
      <c r="H123" s="3">
        <v>14.690322580645162</v>
      </c>
      <c r="I123" s="3">
        <v>15.283870967741935</v>
      </c>
      <c r="J123" s="3">
        <v>11.93</v>
      </c>
      <c r="K123" s="3">
        <v>8.620967741935484</v>
      </c>
      <c r="L123" s="3">
        <v>6.6449999999999996</v>
      </c>
      <c r="M123" s="3">
        <v>1.9209677419354843</v>
      </c>
      <c r="N123" s="2">
        <v>8.2079234972677639</v>
      </c>
      <c r="P123" s="3">
        <f t="shared" si="4"/>
        <v>4.3007415647015206</v>
      </c>
      <c r="Q123" s="3">
        <f t="shared" si="5"/>
        <v>6.354516129032258</v>
      </c>
      <c r="R123" s="3">
        <f t="shared" si="6"/>
        <v>13.548620071684587</v>
      </c>
      <c r="S123" s="3">
        <f t="shared" si="7"/>
        <v>9.0653225806451605</v>
      </c>
    </row>
    <row r="124" spans="1:19" x14ac:dyDescent="0.3">
      <c r="A124">
        <v>1917</v>
      </c>
      <c r="B124" s="3">
        <v>1.6548387096774186</v>
      </c>
      <c r="C124" s="3">
        <v>0.91607142857142843</v>
      </c>
      <c r="D124" s="3">
        <v>2.1919354838709673</v>
      </c>
      <c r="E124" s="3">
        <v>4.3616666666666655</v>
      </c>
      <c r="F124" s="3">
        <v>10.341935483870966</v>
      </c>
      <c r="G124" s="3">
        <v>13.211666666666666</v>
      </c>
      <c r="H124" s="3">
        <v>15.030645161290321</v>
      </c>
      <c r="I124" s="3">
        <v>15.124193548387094</v>
      </c>
      <c r="J124" s="3">
        <v>13.108333333333334</v>
      </c>
      <c r="K124" s="3">
        <v>7.0354838709677443</v>
      </c>
      <c r="L124" s="3">
        <v>7.4833333333333343</v>
      </c>
      <c r="M124" s="3">
        <v>2.2483870967741937</v>
      </c>
      <c r="N124" s="2">
        <v>7.7617808219178102</v>
      </c>
      <c r="P124" s="3">
        <f t="shared" si="4"/>
        <v>1.4972926267281104</v>
      </c>
      <c r="Q124" s="3">
        <f t="shared" si="5"/>
        <v>5.6318458781361995</v>
      </c>
      <c r="R124" s="3">
        <f t="shared" si="6"/>
        <v>14.455501792114694</v>
      </c>
      <c r="S124" s="3">
        <f t="shared" si="7"/>
        <v>9.2090501792114718</v>
      </c>
    </row>
    <row r="125" spans="1:19" x14ac:dyDescent="0.3">
      <c r="A125">
        <v>1918</v>
      </c>
      <c r="B125" s="3">
        <v>2.7596774193548388</v>
      </c>
      <c r="C125" s="3">
        <v>5.1928571428571431</v>
      </c>
      <c r="D125" s="3">
        <v>4.8370967741935491</v>
      </c>
      <c r="E125" s="3">
        <v>5.6266666666666669</v>
      </c>
      <c r="F125" s="3">
        <v>11.56774193548387</v>
      </c>
      <c r="G125" s="3">
        <v>12.496666666666666</v>
      </c>
      <c r="H125" s="3">
        <v>14.669354838709676</v>
      </c>
      <c r="I125" s="3">
        <v>14.946774193548386</v>
      </c>
      <c r="J125" s="3">
        <v>10.34</v>
      </c>
      <c r="K125" s="3">
        <v>8.5564516129032242</v>
      </c>
      <c r="L125" s="3">
        <v>4.4083333333333314</v>
      </c>
      <c r="M125" s="3">
        <v>5.0677419354838706</v>
      </c>
      <c r="N125" s="2">
        <v>8.4002739726027364</v>
      </c>
      <c r="P125" s="3">
        <f t="shared" si="4"/>
        <v>3.4003072196620585</v>
      </c>
      <c r="Q125" s="3">
        <f t="shared" si="5"/>
        <v>7.3438351254480283</v>
      </c>
      <c r="R125" s="3">
        <f t="shared" si="6"/>
        <v>14.037598566308242</v>
      </c>
      <c r="S125" s="3">
        <f t="shared" si="7"/>
        <v>7.7682616487455185</v>
      </c>
    </row>
    <row r="126" spans="1:19" x14ac:dyDescent="0.3">
      <c r="A126">
        <v>1919</v>
      </c>
      <c r="B126" s="3">
        <v>1.7080645161290315</v>
      </c>
      <c r="C126" s="3">
        <v>1.3196428571428571</v>
      </c>
      <c r="D126" s="3">
        <v>2.398387096774194</v>
      </c>
      <c r="E126" s="3">
        <v>6.7616666666666667</v>
      </c>
      <c r="F126" s="3">
        <v>11.217741935483872</v>
      </c>
      <c r="G126" s="3">
        <v>13.115</v>
      </c>
      <c r="H126" s="3">
        <v>12.901612903225807</v>
      </c>
      <c r="I126" s="3">
        <v>14.906451612903222</v>
      </c>
      <c r="J126" s="3">
        <v>12.149999999999999</v>
      </c>
      <c r="K126" s="3">
        <v>7.1629032258064527</v>
      </c>
      <c r="L126" s="3">
        <v>2.4299999999999993</v>
      </c>
      <c r="M126" s="3">
        <v>3.5709677419354842</v>
      </c>
      <c r="N126" s="2">
        <v>7.5082191780821912</v>
      </c>
      <c r="P126" s="3">
        <f t="shared" si="4"/>
        <v>2.6984831029185865</v>
      </c>
      <c r="Q126" s="3">
        <f t="shared" si="5"/>
        <v>6.7925985663082438</v>
      </c>
      <c r="R126" s="3">
        <f t="shared" si="6"/>
        <v>13.641021505376344</v>
      </c>
      <c r="S126" s="3">
        <f t="shared" si="7"/>
        <v>7.24763440860215</v>
      </c>
    </row>
    <row r="127" spans="1:19" x14ac:dyDescent="0.3">
      <c r="A127">
        <v>1920</v>
      </c>
      <c r="B127" s="3">
        <v>3.9064516129032261</v>
      </c>
      <c r="C127" s="3">
        <v>4.9413793103448285</v>
      </c>
      <c r="D127" s="3">
        <v>5.8483870967741947</v>
      </c>
      <c r="E127" s="3">
        <v>6.455000000000001</v>
      </c>
      <c r="F127" s="3">
        <v>10.391935483870967</v>
      </c>
      <c r="G127" s="3">
        <v>12.683333333333334</v>
      </c>
      <c r="H127" s="3">
        <v>13.295161290322582</v>
      </c>
      <c r="I127" s="3">
        <v>12.75322580645161</v>
      </c>
      <c r="J127" s="3">
        <v>11.973333333333333</v>
      </c>
      <c r="K127" s="3">
        <v>9.2677419354838708</v>
      </c>
      <c r="L127" s="3">
        <v>6.5150000000000015</v>
      </c>
      <c r="M127" s="3">
        <v>3.4290322580645167</v>
      </c>
      <c r="N127" s="2">
        <v>8.4637978142076502</v>
      </c>
      <c r="P127" s="3">
        <f t="shared" si="4"/>
        <v>4.1395995550611797</v>
      </c>
      <c r="Q127" s="3">
        <f t="shared" si="5"/>
        <v>7.5651075268817207</v>
      </c>
      <c r="R127" s="3">
        <f t="shared" si="6"/>
        <v>12.91057347670251</v>
      </c>
      <c r="S127" s="3">
        <f t="shared" si="7"/>
        <v>9.2520250896057359</v>
      </c>
    </row>
    <row r="128" spans="1:19" x14ac:dyDescent="0.3">
      <c r="A128">
        <v>1921</v>
      </c>
      <c r="B128" s="3">
        <v>5.4629032258064516</v>
      </c>
      <c r="C128" s="3">
        <v>4.0571428571428569</v>
      </c>
      <c r="D128" s="3">
        <v>6.0822580645161279</v>
      </c>
      <c r="E128" s="3">
        <v>7.3733333333333331</v>
      </c>
      <c r="F128" s="3">
        <v>10.196774193548388</v>
      </c>
      <c r="G128" s="3">
        <v>13.143333333333331</v>
      </c>
      <c r="H128" s="3">
        <v>15.817741935483868</v>
      </c>
      <c r="I128" s="3">
        <v>13.727419354838711</v>
      </c>
      <c r="J128" s="3">
        <v>12.921666666666667</v>
      </c>
      <c r="K128" s="3">
        <v>11.958064516129031</v>
      </c>
      <c r="L128" s="3">
        <v>3.6533333333333324</v>
      </c>
      <c r="M128" s="3">
        <v>5.9919354838709662</v>
      </c>
      <c r="N128" s="2">
        <v>9.2402739726027363</v>
      </c>
      <c r="P128" s="3">
        <f t="shared" si="4"/>
        <v>4.3163594470046087</v>
      </c>
      <c r="Q128" s="3">
        <f t="shared" si="5"/>
        <v>7.8841218637992823</v>
      </c>
      <c r="R128" s="3">
        <f t="shared" si="6"/>
        <v>14.229498207885301</v>
      </c>
      <c r="S128" s="3">
        <f t="shared" si="7"/>
        <v>9.5110215053763429</v>
      </c>
    </row>
    <row r="129" spans="1:19" x14ac:dyDescent="0.3">
      <c r="A129">
        <v>1922</v>
      </c>
      <c r="B129" s="3">
        <v>1.4774193548387098</v>
      </c>
      <c r="C129" s="3">
        <v>2.9071428571428584</v>
      </c>
      <c r="D129" s="3">
        <v>3.9209677419354834</v>
      </c>
      <c r="E129" s="3">
        <v>4.501666666666666</v>
      </c>
      <c r="F129" s="3">
        <v>11.47258064516129</v>
      </c>
      <c r="G129" s="3">
        <v>12.858333333333333</v>
      </c>
      <c r="H129" s="3">
        <v>12.746774193548388</v>
      </c>
      <c r="I129" s="3">
        <v>12.620967741935488</v>
      </c>
      <c r="J129" s="3">
        <v>10.64</v>
      </c>
      <c r="K129" s="3">
        <v>7.7483870967741932</v>
      </c>
      <c r="L129" s="3">
        <v>5.8066666666666666</v>
      </c>
      <c r="M129" s="3">
        <v>4.7951612903225804</v>
      </c>
      <c r="N129" s="2">
        <v>7.6543835616438365</v>
      </c>
      <c r="P129" s="3">
        <f t="shared" si="4"/>
        <v>3.4588325652841783</v>
      </c>
      <c r="Q129" s="3">
        <f t="shared" si="5"/>
        <v>6.6317383512544801</v>
      </c>
      <c r="R129" s="3">
        <f t="shared" si="6"/>
        <v>12.742025089605738</v>
      </c>
      <c r="S129" s="3">
        <f t="shared" si="7"/>
        <v>8.0650179211469535</v>
      </c>
    </row>
    <row r="130" spans="1:19" x14ac:dyDescent="0.3">
      <c r="A130">
        <v>1923</v>
      </c>
      <c r="B130" s="3">
        <v>5.7354838709677418</v>
      </c>
      <c r="C130" s="3">
        <v>3.5571428571428574</v>
      </c>
      <c r="D130" s="3">
        <v>5.3548387096774199</v>
      </c>
      <c r="E130" s="3">
        <v>5.7700000000000014</v>
      </c>
      <c r="F130" s="3">
        <v>7.7209677419354845</v>
      </c>
      <c r="G130" s="3">
        <v>11.46833333333333</v>
      </c>
      <c r="H130" s="3">
        <v>16.174193548387095</v>
      </c>
      <c r="I130" s="3">
        <v>14.143548387096772</v>
      </c>
      <c r="J130" s="3">
        <v>11.623333333333335</v>
      </c>
      <c r="K130" s="3">
        <v>8.3612903225806452</v>
      </c>
      <c r="L130" s="3">
        <v>3.018333333333334</v>
      </c>
      <c r="M130" s="3">
        <v>2.3016129032258061</v>
      </c>
      <c r="N130" s="2">
        <v>7.9713698630137007</v>
      </c>
      <c r="P130" s="3">
        <f t="shared" si="4"/>
        <v>4.6959293394777264</v>
      </c>
      <c r="Q130" s="3">
        <f t="shared" si="5"/>
        <v>6.281935483870968</v>
      </c>
      <c r="R130" s="3">
        <f t="shared" si="6"/>
        <v>13.9286917562724</v>
      </c>
      <c r="S130" s="3">
        <f t="shared" si="7"/>
        <v>7.6676523297491039</v>
      </c>
    </row>
    <row r="131" spans="1:19" x14ac:dyDescent="0.3">
      <c r="A131">
        <v>1924</v>
      </c>
      <c r="B131" s="3">
        <v>3.1</v>
      </c>
      <c r="C131" s="3">
        <v>3.1051724137931034</v>
      </c>
      <c r="D131" s="3">
        <v>2.3919354838709674</v>
      </c>
      <c r="E131" s="3">
        <v>5.9250000000000007</v>
      </c>
      <c r="F131" s="3">
        <v>9.7258064516129039</v>
      </c>
      <c r="G131" s="3">
        <v>12.361666666666666</v>
      </c>
      <c r="H131" s="3">
        <v>14.458064516129035</v>
      </c>
      <c r="I131" s="3">
        <v>13.391935483870967</v>
      </c>
      <c r="J131" s="3">
        <v>12.248333333333335</v>
      </c>
      <c r="K131" s="3">
        <v>9.3822580645161295</v>
      </c>
      <c r="L131" s="3">
        <v>6.53</v>
      </c>
      <c r="M131" s="3">
        <v>6.2774193548387096</v>
      </c>
      <c r="N131" s="2">
        <v>8.2583333333333293</v>
      </c>
      <c r="P131" s="3">
        <f t="shared" si="4"/>
        <v>2.83559510567297</v>
      </c>
      <c r="Q131" s="3">
        <f t="shared" si="5"/>
        <v>6.0142473118279574</v>
      </c>
      <c r="R131" s="3">
        <f t="shared" si="6"/>
        <v>13.403888888888888</v>
      </c>
      <c r="S131" s="3">
        <f t="shared" si="7"/>
        <v>9.3868637992831552</v>
      </c>
    </row>
    <row r="132" spans="1:19" x14ac:dyDescent="0.3">
      <c r="A132">
        <v>1925</v>
      </c>
      <c r="B132" s="3">
        <v>4.3612903225806452</v>
      </c>
      <c r="C132" s="3">
        <v>4.0196428571428573</v>
      </c>
      <c r="D132" s="3">
        <v>4.8645161290322578</v>
      </c>
      <c r="E132" s="3">
        <v>6.3916666666666657</v>
      </c>
      <c r="F132" s="3">
        <v>10.525806451612905</v>
      </c>
      <c r="G132" s="3">
        <v>13.361666666666666</v>
      </c>
      <c r="H132" s="3">
        <v>16.340322580645161</v>
      </c>
      <c r="I132" s="3">
        <v>14.411290322580644</v>
      </c>
      <c r="J132" s="3">
        <v>10.67</v>
      </c>
      <c r="K132" s="3">
        <v>9.5096774193548388</v>
      </c>
      <c r="L132" s="3">
        <v>2.8716666666666666</v>
      </c>
      <c r="M132" s="3">
        <v>1.9129032258064509</v>
      </c>
      <c r="N132" s="2">
        <v>8.3043835616438368</v>
      </c>
      <c r="P132" s="3">
        <f t="shared" ref="P132:P195" si="8">AVERAGE(M131,B132,C132)</f>
        <v>4.8861175115207374</v>
      </c>
      <c r="Q132" s="3">
        <f t="shared" ref="Q132:Q195" si="9">AVERAGE(D132:F132)</f>
        <v>7.2606630824372758</v>
      </c>
      <c r="R132" s="3">
        <f t="shared" ref="R132:R195" si="10">AVERAGE(G132:I132)</f>
        <v>14.70442652329749</v>
      </c>
      <c r="S132" s="3">
        <f t="shared" ref="S132:S195" si="11">AVERAGE(J132:L132)</f>
        <v>7.683781362007168</v>
      </c>
    </row>
    <row r="133" spans="1:19" x14ac:dyDescent="0.3">
      <c r="A133">
        <v>1926</v>
      </c>
      <c r="B133" s="3">
        <v>3.5451612903225804</v>
      </c>
      <c r="C133" s="3">
        <v>5.45</v>
      </c>
      <c r="D133" s="3">
        <v>5.6758064516129023</v>
      </c>
      <c r="E133" s="3">
        <v>8.3266666666666662</v>
      </c>
      <c r="F133" s="3">
        <v>8.7209677419354819</v>
      </c>
      <c r="G133" s="3">
        <v>12.938333333333333</v>
      </c>
      <c r="H133" s="3">
        <v>16.266129032258064</v>
      </c>
      <c r="I133" s="3">
        <v>15.582258064516132</v>
      </c>
      <c r="J133" s="3">
        <v>13.193333333333332</v>
      </c>
      <c r="K133" s="3">
        <v>7.07258064516129</v>
      </c>
      <c r="L133" s="3">
        <v>4.9083333333333332</v>
      </c>
      <c r="M133" s="3">
        <v>4.3306451612903212</v>
      </c>
      <c r="N133" s="2">
        <v>8.8509589041095929</v>
      </c>
      <c r="P133" s="3">
        <f t="shared" si="8"/>
        <v>3.6360215053763434</v>
      </c>
      <c r="Q133" s="3">
        <f t="shared" si="9"/>
        <v>7.5744802867383498</v>
      </c>
      <c r="R133" s="3">
        <f t="shared" si="10"/>
        <v>14.928906810035842</v>
      </c>
      <c r="S133" s="3">
        <f t="shared" si="11"/>
        <v>8.3914157706093189</v>
      </c>
    </row>
    <row r="134" spans="1:19" x14ac:dyDescent="0.3">
      <c r="A134">
        <v>1927</v>
      </c>
      <c r="B134" s="3">
        <v>4.088709677419355</v>
      </c>
      <c r="C134" s="3">
        <v>3.9553571428571432</v>
      </c>
      <c r="D134" s="3">
        <v>6.299999999999998</v>
      </c>
      <c r="E134" s="3">
        <v>6.8916666666666657</v>
      </c>
      <c r="F134" s="3">
        <v>8.6096774193548384</v>
      </c>
      <c r="G134" s="3">
        <v>11.020000000000001</v>
      </c>
      <c r="H134" s="3">
        <v>14.522580645161289</v>
      </c>
      <c r="I134" s="3">
        <v>14.619354838709679</v>
      </c>
      <c r="J134" s="3">
        <v>11.621666666666666</v>
      </c>
      <c r="K134" s="3">
        <v>9.5145161290322555</v>
      </c>
      <c r="L134" s="3">
        <v>5.4466666666666681</v>
      </c>
      <c r="M134" s="3">
        <v>1.4693548387096782</v>
      </c>
      <c r="N134" s="2">
        <v>8.199999999999994</v>
      </c>
      <c r="P134" s="3">
        <f t="shared" si="8"/>
        <v>4.1249039938556065</v>
      </c>
      <c r="Q134" s="3">
        <f t="shared" si="9"/>
        <v>7.2671146953405001</v>
      </c>
      <c r="R134" s="3">
        <f t="shared" si="10"/>
        <v>13.38731182795699</v>
      </c>
      <c r="S134" s="3">
        <f t="shared" si="11"/>
        <v>8.8609498207885302</v>
      </c>
    </row>
    <row r="135" spans="1:19" x14ac:dyDescent="0.3">
      <c r="A135">
        <v>1928</v>
      </c>
      <c r="B135" s="3">
        <v>4.161290322580645</v>
      </c>
      <c r="C135" s="3">
        <v>4.932758620689655</v>
      </c>
      <c r="D135" s="3">
        <v>4.5951612903225802</v>
      </c>
      <c r="E135" s="3">
        <v>7.048333333333332</v>
      </c>
      <c r="F135" s="3">
        <v>8.8483870967741947</v>
      </c>
      <c r="G135" s="3">
        <v>11.126666666666667</v>
      </c>
      <c r="H135" s="3">
        <v>14.808064516129033</v>
      </c>
      <c r="I135" s="3">
        <v>14.658064516129031</v>
      </c>
      <c r="J135" s="3">
        <v>11.695</v>
      </c>
      <c r="K135" s="3">
        <v>8.8903225806451616</v>
      </c>
      <c r="L135" s="3">
        <v>7.0633333333333344</v>
      </c>
      <c r="M135" s="3">
        <v>2.6612903225806455</v>
      </c>
      <c r="N135" s="2">
        <v>8.3834699453551913</v>
      </c>
      <c r="P135" s="3">
        <f t="shared" si="8"/>
        <v>3.5211345939933261</v>
      </c>
      <c r="Q135" s="3">
        <f t="shared" si="9"/>
        <v>6.830627240143369</v>
      </c>
      <c r="R135" s="3">
        <f t="shared" si="10"/>
        <v>13.530931899641578</v>
      </c>
      <c r="S135" s="3">
        <f t="shared" si="11"/>
        <v>9.2162186379928315</v>
      </c>
    </row>
    <row r="136" spans="1:19" x14ac:dyDescent="0.3">
      <c r="A136">
        <v>1929</v>
      </c>
      <c r="B136" s="3">
        <v>1.6274193548387095</v>
      </c>
      <c r="C136" s="3">
        <v>-0.38928571428571335</v>
      </c>
      <c r="D136" s="3">
        <v>6.395161290322581</v>
      </c>
      <c r="E136" s="3">
        <v>5.3433333333333337</v>
      </c>
      <c r="F136" s="3">
        <v>10.103225806451613</v>
      </c>
      <c r="G136" s="3">
        <v>12.288333333333334</v>
      </c>
      <c r="H136" s="3">
        <v>15.022580645161295</v>
      </c>
      <c r="I136" s="3">
        <v>14.341935483870969</v>
      </c>
      <c r="J136" s="3">
        <v>13.968333333333335</v>
      </c>
      <c r="K136" s="3">
        <v>8.7145161290322601</v>
      </c>
      <c r="L136" s="3">
        <v>5.871666666666667</v>
      </c>
      <c r="M136" s="3">
        <v>4.790322580645161</v>
      </c>
      <c r="N136" s="2">
        <v>8.2304109589041108</v>
      </c>
      <c r="P136" s="3">
        <f t="shared" si="8"/>
        <v>1.2998079877112139</v>
      </c>
      <c r="Q136" s="3">
        <f t="shared" si="9"/>
        <v>7.2805734767025099</v>
      </c>
      <c r="R136" s="3">
        <f t="shared" si="10"/>
        <v>13.884283154121865</v>
      </c>
      <c r="S136" s="3">
        <f t="shared" si="11"/>
        <v>9.5181720430107539</v>
      </c>
    </row>
    <row r="137" spans="1:19" x14ac:dyDescent="0.3">
      <c r="A137">
        <v>1930</v>
      </c>
      <c r="B137" s="3">
        <v>4.3677419354838714</v>
      </c>
      <c r="C137" s="3">
        <v>2.1035714285714282</v>
      </c>
      <c r="D137" s="3">
        <v>4.3080645161290327</v>
      </c>
      <c r="E137" s="3">
        <v>7.1099999999999985</v>
      </c>
      <c r="F137" s="3">
        <v>9.0919354838709694</v>
      </c>
      <c r="G137" s="3">
        <v>13.901666666666664</v>
      </c>
      <c r="H137" s="3">
        <v>14.475806451612904</v>
      </c>
      <c r="I137" s="3">
        <v>15.040322580645164</v>
      </c>
      <c r="J137" s="3">
        <v>12.295</v>
      </c>
      <c r="K137" s="3">
        <v>9.5145161290322573</v>
      </c>
      <c r="L137" s="3">
        <v>5.25</v>
      </c>
      <c r="M137" s="3">
        <v>3.3645161290322578</v>
      </c>
      <c r="N137" s="2">
        <v>8.4401369863013738</v>
      </c>
      <c r="P137" s="3">
        <f t="shared" si="8"/>
        <v>3.7538786482334867</v>
      </c>
      <c r="Q137" s="3">
        <f t="shared" si="9"/>
        <v>6.8366666666666669</v>
      </c>
      <c r="R137" s="3">
        <f t="shared" si="10"/>
        <v>14.472598566308244</v>
      </c>
      <c r="S137" s="3">
        <f t="shared" si="11"/>
        <v>9.0198387096774191</v>
      </c>
    </row>
    <row r="138" spans="1:19" x14ac:dyDescent="0.3">
      <c r="A138">
        <v>1931</v>
      </c>
      <c r="B138" s="3">
        <v>2.7193548387096778</v>
      </c>
      <c r="C138" s="3">
        <v>3.0285714285714294</v>
      </c>
      <c r="D138" s="3">
        <v>2.8516129032258068</v>
      </c>
      <c r="E138" s="3">
        <v>6.8050000000000015</v>
      </c>
      <c r="F138" s="3">
        <v>10.079032258064515</v>
      </c>
      <c r="G138" s="3">
        <v>12.626666666666667</v>
      </c>
      <c r="H138" s="3">
        <v>14.720967741935485</v>
      </c>
      <c r="I138" s="3">
        <v>12.982258064516131</v>
      </c>
      <c r="J138" s="3">
        <v>10.848333333333331</v>
      </c>
      <c r="K138" s="3">
        <v>8.3806451612903246</v>
      </c>
      <c r="L138" s="3">
        <v>6.5900000000000007</v>
      </c>
      <c r="M138" s="3">
        <v>4.4838709677419359</v>
      </c>
      <c r="N138" s="2">
        <v>8.0373972602739663</v>
      </c>
      <c r="P138" s="3">
        <f t="shared" si="8"/>
        <v>3.0374807987711221</v>
      </c>
      <c r="Q138" s="3">
        <f t="shared" si="9"/>
        <v>6.5785483870967738</v>
      </c>
      <c r="R138" s="3">
        <f t="shared" si="10"/>
        <v>13.443297491039429</v>
      </c>
      <c r="S138" s="3">
        <f t="shared" si="11"/>
        <v>8.6063261648745506</v>
      </c>
    </row>
    <row r="139" spans="1:19" x14ac:dyDescent="0.3">
      <c r="A139">
        <v>1932</v>
      </c>
      <c r="B139" s="3">
        <v>5.3870967741935489</v>
      </c>
      <c r="C139" s="3">
        <v>4.1637931034482758</v>
      </c>
      <c r="D139" s="3">
        <v>4.403225806451613</v>
      </c>
      <c r="E139" s="3">
        <v>5.9166666666666687</v>
      </c>
      <c r="F139" s="3">
        <v>8.9645161290322584</v>
      </c>
      <c r="G139" s="3">
        <v>12.420000000000003</v>
      </c>
      <c r="H139" s="3">
        <v>15.058064516129033</v>
      </c>
      <c r="I139" s="3">
        <v>15.406451612903226</v>
      </c>
      <c r="J139" s="3">
        <v>12.063333333333333</v>
      </c>
      <c r="K139" s="3">
        <v>7.9016129032258071</v>
      </c>
      <c r="L139" s="3">
        <v>6.1816666666666649</v>
      </c>
      <c r="M139" s="3">
        <v>5.6580645161290324</v>
      </c>
      <c r="N139" s="2">
        <v>8.6457650273224083</v>
      </c>
      <c r="P139" s="3">
        <f t="shared" si="8"/>
        <v>4.6782536151279199</v>
      </c>
      <c r="Q139" s="3">
        <f t="shared" si="9"/>
        <v>6.428136200716847</v>
      </c>
      <c r="R139" s="3">
        <f t="shared" si="10"/>
        <v>14.294838709677421</v>
      </c>
      <c r="S139" s="3">
        <f t="shared" si="11"/>
        <v>8.7155376344086015</v>
      </c>
    </row>
    <row r="140" spans="1:19" x14ac:dyDescent="0.3">
      <c r="A140">
        <v>1933</v>
      </c>
      <c r="B140" s="3">
        <v>2.0483870967741926</v>
      </c>
      <c r="C140" s="3">
        <v>3.7142857142857135</v>
      </c>
      <c r="D140" s="3">
        <v>6.7435483870967747</v>
      </c>
      <c r="E140" s="3">
        <v>8.61</v>
      </c>
      <c r="F140" s="3">
        <v>10.475806451612902</v>
      </c>
      <c r="G140" s="3">
        <v>14.336666666666668</v>
      </c>
      <c r="H140" s="3">
        <v>17.159677419354836</v>
      </c>
      <c r="I140" s="3">
        <v>16.798387096774192</v>
      </c>
      <c r="J140" s="3">
        <v>13.863333333333333</v>
      </c>
      <c r="K140" s="3">
        <v>9.4499999999999993</v>
      </c>
      <c r="L140" s="3">
        <v>5.5650000000000013</v>
      </c>
      <c r="M140" s="3">
        <v>2.2451612903225806</v>
      </c>
      <c r="N140" s="2">
        <v>9.2816438356164426</v>
      </c>
      <c r="P140" s="3">
        <f t="shared" si="8"/>
        <v>3.8069124423963125</v>
      </c>
      <c r="Q140" s="3">
        <f t="shared" si="9"/>
        <v>8.6097849462365588</v>
      </c>
      <c r="R140" s="3">
        <f t="shared" si="10"/>
        <v>16.098243727598565</v>
      </c>
      <c r="S140" s="3">
        <f t="shared" si="11"/>
        <v>9.6261111111111113</v>
      </c>
    </row>
    <row r="141" spans="1:19" x14ac:dyDescent="0.3">
      <c r="A141">
        <v>1934</v>
      </c>
      <c r="B141" s="3">
        <v>4.1064516129032258</v>
      </c>
      <c r="C141" s="3">
        <v>5.0267857142857153</v>
      </c>
      <c r="D141" s="3">
        <v>4.3612903225806452</v>
      </c>
      <c r="E141" s="3">
        <v>6.6749999999999989</v>
      </c>
      <c r="F141" s="3">
        <v>10.240322580645161</v>
      </c>
      <c r="G141" s="3">
        <v>13.151666666666667</v>
      </c>
      <c r="H141" s="3">
        <v>16.56451612903226</v>
      </c>
      <c r="I141" s="3">
        <v>14.233870967741936</v>
      </c>
      <c r="J141" s="3">
        <v>13.230000000000002</v>
      </c>
      <c r="K141" s="3">
        <v>9.5709677419354851</v>
      </c>
      <c r="L141" s="3">
        <v>5.9433333333333342</v>
      </c>
      <c r="M141" s="3">
        <v>6.7838709677419375</v>
      </c>
      <c r="N141" s="2">
        <v>9.1847945205479391</v>
      </c>
      <c r="P141" s="3">
        <f t="shared" si="8"/>
        <v>3.7927995391705074</v>
      </c>
      <c r="Q141" s="3">
        <f t="shared" si="9"/>
        <v>7.0922043010752676</v>
      </c>
      <c r="R141" s="3">
        <f t="shared" si="10"/>
        <v>14.650017921146954</v>
      </c>
      <c r="S141" s="3">
        <f t="shared" si="11"/>
        <v>9.5814336917562741</v>
      </c>
    </row>
    <row r="142" spans="1:19" x14ac:dyDescent="0.3">
      <c r="A142">
        <v>1935</v>
      </c>
      <c r="B142" s="3">
        <v>4.0919354838709676</v>
      </c>
      <c r="C142" s="3">
        <v>4.9517857142857133</v>
      </c>
      <c r="D142" s="3">
        <v>6.2032258064516146</v>
      </c>
      <c r="E142" s="3">
        <v>6.7033333333333331</v>
      </c>
      <c r="F142" s="3">
        <v>8.3403225806451609</v>
      </c>
      <c r="G142" s="3">
        <v>13.638333333333332</v>
      </c>
      <c r="H142" s="3">
        <v>15.97258064516129</v>
      </c>
      <c r="I142" s="3">
        <v>16.07741935483871</v>
      </c>
      <c r="J142" s="3">
        <v>12.018333333333334</v>
      </c>
      <c r="K142" s="3">
        <v>8.5209677419354861</v>
      </c>
      <c r="L142" s="3">
        <v>5.7583333333333346</v>
      </c>
      <c r="M142" s="3">
        <v>2.4661290322580642</v>
      </c>
      <c r="N142" s="2">
        <v>8.7508219178082243</v>
      </c>
      <c r="P142" s="3">
        <f t="shared" si="8"/>
        <v>5.2758640552995395</v>
      </c>
      <c r="Q142" s="3">
        <f t="shared" si="9"/>
        <v>7.0822939068100368</v>
      </c>
      <c r="R142" s="3">
        <f t="shared" si="10"/>
        <v>15.229444444444445</v>
      </c>
      <c r="S142" s="3">
        <f t="shared" si="11"/>
        <v>8.765878136200719</v>
      </c>
    </row>
    <row r="143" spans="1:19" x14ac:dyDescent="0.3">
      <c r="A143">
        <v>1936</v>
      </c>
      <c r="B143" s="3">
        <v>2.851612903225806</v>
      </c>
      <c r="C143" s="3">
        <v>1.5155172413793108</v>
      </c>
      <c r="D143" s="3">
        <v>5.9564516129032263</v>
      </c>
      <c r="E143" s="3">
        <v>5.6116666666666664</v>
      </c>
      <c r="F143" s="3">
        <v>9.7870967741935502</v>
      </c>
      <c r="G143" s="3">
        <v>12.765000000000001</v>
      </c>
      <c r="H143" s="3">
        <v>14.945161290322581</v>
      </c>
      <c r="I143" s="3">
        <v>15.68064516129032</v>
      </c>
      <c r="J143" s="3">
        <v>13.618333333333332</v>
      </c>
      <c r="K143" s="3">
        <v>8.887096774193548</v>
      </c>
      <c r="L143" s="3">
        <v>5.16</v>
      </c>
      <c r="M143" s="3">
        <v>4.6338709677419354</v>
      </c>
      <c r="N143" s="2">
        <v>8.4797814207650326</v>
      </c>
      <c r="P143" s="3">
        <f t="shared" si="8"/>
        <v>2.2777530589543935</v>
      </c>
      <c r="Q143" s="3">
        <f t="shared" si="9"/>
        <v>7.1184050179211482</v>
      </c>
      <c r="R143" s="3">
        <f t="shared" si="10"/>
        <v>14.463602150537634</v>
      </c>
      <c r="S143" s="3">
        <f t="shared" si="11"/>
        <v>9.2218100358422941</v>
      </c>
    </row>
    <row r="144" spans="1:19" x14ac:dyDescent="0.3">
      <c r="A144">
        <v>1937</v>
      </c>
      <c r="B144" s="3">
        <v>4.1741935483870964</v>
      </c>
      <c r="C144" s="3">
        <v>3.9750000000000001</v>
      </c>
      <c r="D144" s="3">
        <v>2.5096774193548383</v>
      </c>
      <c r="E144" s="3">
        <v>7.5716666666666672</v>
      </c>
      <c r="F144" s="3">
        <v>10.988709677419354</v>
      </c>
      <c r="G144" s="3">
        <v>13.293333333333333</v>
      </c>
      <c r="H144" s="3">
        <v>15.530645161290323</v>
      </c>
      <c r="I144" s="3">
        <v>15.601612903225806</v>
      </c>
      <c r="J144" s="3">
        <v>12.134999999999998</v>
      </c>
      <c r="K144" s="3">
        <v>9.4532258064516146</v>
      </c>
      <c r="L144" s="3">
        <v>5.5649999999999995</v>
      </c>
      <c r="M144" s="3">
        <v>1.9919354838709684</v>
      </c>
      <c r="N144" s="2">
        <v>8.5917808219178102</v>
      </c>
      <c r="P144" s="3">
        <f t="shared" si="8"/>
        <v>4.2610215053763438</v>
      </c>
      <c r="Q144" s="3">
        <f t="shared" si="9"/>
        <v>7.0233512544802865</v>
      </c>
      <c r="R144" s="3">
        <f t="shared" si="10"/>
        <v>14.80853046594982</v>
      </c>
      <c r="S144" s="3">
        <f t="shared" si="11"/>
        <v>9.0510752688172023</v>
      </c>
    </row>
    <row r="145" spans="1:19" x14ac:dyDescent="0.3">
      <c r="A145">
        <v>1938</v>
      </c>
      <c r="B145" s="3">
        <v>5.1080645161290308</v>
      </c>
      <c r="C145" s="3">
        <v>4.7910714285714278</v>
      </c>
      <c r="D145" s="3">
        <v>9.3435483870967744</v>
      </c>
      <c r="E145" s="3">
        <v>7.2166666666666686</v>
      </c>
      <c r="F145" s="3">
        <v>9.3774193548387093</v>
      </c>
      <c r="G145" s="3">
        <v>13.18</v>
      </c>
      <c r="H145" s="3">
        <v>14.295161290322582</v>
      </c>
      <c r="I145" s="3">
        <v>14.553225806451614</v>
      </c>
      <c r="J145" s="3">
        <v>12.921666666666667</v>
      </c>
      <c r="K145" s="3">
        <v>9.5903225806451609</v>
      </c>
      <c r="L145" s="3">
        <v>7.9833333333333343</v>
      </c>
      <c r="M145" s="3">
        <v>3.7870967741935484</v>
      </c>
      <c r="N145" s="2">
        <v>9.3723287671232853</v>
      </c>
      <c r="P145" s="3">
        <f t="shared" si="8"/>
        <v>3.9636904761904757</v>
      </c>
      <c r="Q145" s="3">
        <f t="shared" si="9"/>
        <v>8.6458781362007162</v>
      </c>
      <c r="R145" s="3">
        <f t="shared" si="10"/>
        <v>14.009462365591398</v>
      </c>
      <c r="S145" s="3">
        <f t="shared" si="11"/>
        <v>10.165107526881721</v>
      </c>
    </row>
    <row r="146" spans="1:19" x14ac:dyDescent="0.3">
      <c r="A146">
        <v>1939</v>
      </c>
      <c r="B146" s="3">
        <v>2.9967741935483869</v>
      </c>
      <c r="C146" s="3">
        <v>5.2446428571428569</v>
      </c>
      <c r="D146" s="3">
        <v>5.338709677419355</v>
      </c>
      <c r="E146" s="3">
        <v>7.8933333333333326</v>
      </c>
      <c r="F146" s="3">
        <v>10.393548387096775</v>
      </c>
      <c r="G146" s="3">
        <v>13.098333333333333</v>
      </c>
      <c r="H146" s="3">
        <v>14.704838709677418</v>
      </c>
      <c r="I146" s="3">
        <v>15.627419354838707</v>
      </c>
      <c r="J146" s="3">
        <v>13.314999999999998</v>
      </c>
      <c r="K146" s="3">
        <v>7.92741935483871</v>
      </c>
      <c r="L146" s="3">
        <v>7.375</v>
      </c>
      <c r="M146" s="3">
        <v>3.5548387096774214</v>
      </c>
      <c r="N146" s="2">
        <v>8.9702739726027385</v>
      </c>
      <c r="P146" s="3">
        <f t="shared" si="8"/>
        <v>4.0095046082949306</v>
      </c>
      <c r="Q146" s="3">
        <f t="shared" si="9"/>
        <v>7.8751971326164876</v>
      </c>
      <c r="R146" s="3">
        <f t="shared" si="10"/>
        <v>14.476863799283151</v>
      </c>
      <c r="S146" s="3">
        <f t="shared" si="11"/>
        <v>9.5391397849462365</v>
      </c>
    </row>
    <row r="147" spans="1:19" x14ac:dyDescent="0.3">
      <c r="A147">
        <v>1940</v>
      </c>
      <c r="B147" s="3">
        <v>-1.5032258064516129</v>
      </c>
      <c r="C147" s="3">
        <v>1.3086206896551724</v>
      </c>
      <c r="D147" s="3">
        <v>5.2258064516129039</v>
      </c>
      <c r="E147" s="3">
        <v>6.6766666666666659</v>
      </c>
      <c r="F147" s="3">
        <v>11.040322580645162</v>
      </c>
      <c r="G147" s="3">
        <v>15.701666666666668</v>
      </c>
      <c r="H147" s="3">
        <v>13.787096774193547</v>
      </c>
      <c r="I147" s="3">
        <v>14.058064516129033</v>
      </c>
      <c r="J147" s="3">
        <v>11.61</v>
      </c>
      <c r="K147" s="3">
        <v>8.6467741935483868</v>
      </c>
      <c r="L147" s="3">
        <v>6.1150000000000002</v>
      </c>
      <c r="M147" s="3">
        <v>3.6838709677419366</v>
      </c>
      <c r="N147" s="2">
        <v>8.0441256830601127</v>
      </c>
      <c r="P147" s="3">
        <f t="shared" si="8"/>
        <v>1.1200778642936602</v>
      </c>
      <c r="Q147" s="3">
        <f t="shared" si="9"/>
        <v>7.6475985663082442</v>
      </c>
      <c r="R147" s="3">
        <f t="shared" si="10"/>
        <v>14.515609318996416</v>
      </c>
      <c r="S147" s="3">
        <f t="shared" si="11"/>
        <v>8.7905913978494628</v>
      </c>
    </row>
    <row r="148" spans="1:19" x14ac:dyDescent="0.3">
      <c r="A148">
        <v>1941</v>
      </c>
      <c r="B148" s="3">
        <v>-0.44516129032258067</v>
      </c>
      <c r="C148" s="3">
        <v>1.4392857142857145</v>
      </c>
      <c r="D148" s="3">
        <v>3.4870967741935481</v>
      </c>
      <c r="E148" s="3">
        <v>5.504999999999999</v>
      </c>
      <c r="F148" s="3">
        <v>8.3274193548387085</v>
      </c>
      <c r="G148" s="3">
        <v>13.778333333333332</v>
      </c>
      <c r="H148" s="3">
        <v>16.745161290322581</v>
      </c>
      <c r="I148" s="3">
        <v>13.980645161290322</v>
      </c>
      <c r="J148" s="3">
        <v>14.19</v>
      </c>
      <c r="K148" s="3">
        <v>9.5145161290322591</v>
      </c>
      <c r="L148" s="3">
        <v>5.6383333333333336</v>
      </c>
      <c r="M148" s="3">
        <v>5.8274193548387112</v>
      </c>
      <c r="N148" s="2">
        <v>8.2032876712328786</v>
      </c>
      <c r="P148" s="3">
        <f t="shared" si="8"/>
        <v>1.5593317972350234</v>
      </c>
      <c r="Q148" s="3">
        <f t="shared" si="9"/>
        <v>5.773172043010752</v>
      </c>
      <c r="R148" s="3">
        <f t="shared" si="10"/>
        <v>14.834713261648744</v>
      </c>
      <c r="S148" s="3">
        <f t="shared" si="11"/>
        <v>9.7809498207885301</v>
      </c>
    </row>
    <row r="149" spans="1:19" x14ac:dyDescent="0.3">
      <c r="A149">
        <v>1942</v>
      </c>
      <c r="B149" s="3">
        <v>0.65161290322580712</v>
      </c>
      <c r="C149" s="3">
        <v>-0.23392857142857104</v>
      </c>
      <c r="D149" s="3">
        <v>3.4564516129032259</v>
      </c>
      <c r="E149" s="3">
        <v>7.419999999999999</v>
      </c>
      <c r="F149" s="3">
        <v>9.5161290322580641</v>
      </c>
      <c r="G149" s="3">
        <v>13.248333333333331</v>
      </c>
      <c r="H149" s="3">
        <v>14.298387096774192</v>
      </c>
      <c r="I149" s="3">
        <v>15.345161290322579</v>
      </c>
      <c r="J149" s="3">
        <v>12.516666666666666</v>
      </c>
      <c r="K149" s="3">
        <v>10.033870967741938</v>
      </c>
      <c r="L149" s="3">
        <v>5.081666666666667</v>
      </c>
      <c r="M149" s="3">
        <v>4.9016129032258062</v>
      </c>
      <c r="N149" s="2">
        <v>8.0705479452054778</v>
      </c>
      <c r="P149" s="3">
        <f t="shared" si="8"/>
        <v>2.0817012288786492</v>
      </c>
      <c r="Q149" s="3">
        <f t="shared" si="9"/>
        <v>6.7975268817204295</v>
      </c>
      <c r="R149" s="3">
        <f t="shared" si="10"/>
        <v>14.297293906810035</v>
      </c>
      <c r="S149" s="3">
        <f t="shared" si="11"/>
        <v>9.210734767025091</v>
      </c>
    </row>
    <row r="150" spans="1:19" x14ac:dyDescent="0.3">
      <c r="A150">
        <v>1943</v>
      </c>
      <c r="B150" s="3">
        <v>2.6645161290322577</v>
      </c>
      <c r="C150" s="3">
        <v>5.3571428571428568</v>
      </c>
      <c r="D150" s="3">
        <v>5.911290322580645</v>
      </c>
      <c r="E150" s="3">
        <v>9.1333333333333346</v>
      </c>
      <c r="F150" s="3">
        <v>10.46774193548387</v>
      </c>
      <c r="G150" s="3">
        <v>13.301666666666666</v>
      </c>
      <c r="H150" s="3">
        <v>14.366129032258065</v>
      </c>
      <c r="I150" s="3">
        <v>14.177419354838708</v>
      </c>
      <c r="J150" s="3">
        <v>11.978333333333333</v>
      </c>
      <c r="K150" s="3">
        <v>9.3387096774193541</v>
      </c>
      <c r="L150" s="3">
        <v>5.3516666666666666</v>
      </c>
      <c r="M150" s="3">
        <v>3.6919354838709681</v>
      </c>
      <c r="N150" s="2">
        <v>8.8276712328767175</v>
      </c>
      <c r="P150" s="3">
        <f t="shared" si="8"/>
        <v>4.3077572964669733</v>
      </c>
      <c r="Q150" s="3">
        <f t="shared" si="9"/>
        <v>8.5041218637992841</v>
      </c>
      <c r="R150" s="3">
        <f t="shared" si="10"/>
        <v>13.948405017921147</v>
      </c>
      <c r="S150" s="3">
        <f t="shared" si="11"/>
        <v>8.8895698924731175</v>
      </c>
    </row>
    <row r="151" spans="1:19" x14ac:dyDescent="0.3">
      <c r="A151">
        <v>1944</v>
      </c>
      <c r="B151" s="3">
        <v>5.1741935483870956</v>
      </c>
      <c r="C151" s="3">
        <v>3.2931034482758617</v>
      </c>
      <c r="D151" s="3">
        <v>4.9580645161290313</v>
      </c>
      <c r="E151" s="3">
        <v>8.918333333333333</v>
      </c>
      <c r="F151" s="3">
        <v>9.9419354838709655</v>
      </c>
      <c r="G151" s="3">
        <v>12.065000000000001</v>
      </c>
      <c r="H151" s="3">
        <v>14.809677419354838</v>
      </c>
      <c r="I151" s="3">
        <v>15.730645161290321</v>
      </c>
      <c r="J151" s="3">
        <v>11.454999999999998</v>
      </c>
      <c r="K151" s="3">
        <v>8.4774193548387107</v>
      </c>
      <c r="L151" s="3">
        <v>5.3816666666666659</v>
      </c>
      <c r="M151" s="3">
        <v>3.5629032258064517</v>
      </c>
      <c r="N151" s="2">
        <v>8.6677595628415336</v>
      </c>
      <c r="P151" s="3">
        <f t="shared" si="8"/>
        <v>4.0530774935113083</v>
      </c>
      <c r="Q151" s="3">
        <f t="shared" si="9"/>
        <v>7.939444444444443</v>
      </c>
      <c r="R151" s="3">
        <f t="shared" si="10"/>
        <v>14.201774193548387</v>
      </c>
      <c r="S151" s="3">
        <f t="shared" si="11"/>
        <v>8.4380286738351256</v>
      </c>
    </row>
    <row r="152" spans="1:19" x14ac:dyDescent="0.3">
      <c r="A152">
        <v>1945</v>
      </c>
      <c r="B152" s="3">
        <v>0.51935483870967714</v>
      </c>
      <c r="C152" s="3">
        <v>6.5357142857142856</v>
      </c>
      <c r="D152" s="3">
        <v>7.6580645161290306</v>
      </c>
      <c r="E152" s="3">
        <v>8.8949999999999996</v>
      </c>
      <c r="F152" s="3">
        <v>10.880645161290323</v>
      </c>
      <c r="G152" s="3">
        <v>13.526666666666664</v>
      </c>
      <c r="H152" s="3">
        <v>16.340322580645164</v>
      </c>
      <c r="I152" s="3">
        <v>15.109677419354838</v>
      </c>
      <c r="J152" s="3">
        <v>13.541666666666668</v>
      </c>
      <c r="K152" s="3">
        <v>11.11290322580645</v>
      </c>
      <c r="L152" s="3">
        <v>7.3466666666666676</v>
      </c>
      <c r="M152" s="3">
        <v>4.2548387096774185</v>
      </c>
      <c r="N152" s="2">
        <v>9.6560273972602673</v>
      </c>
      <c r="P152" s="3">
        <f t="shared" si="8"/>
        <v>3.539324116743471</v>
      </c>
      <c r="Q152" s="3">
        <f t="shared" si="9"/>
        <v>9.1445698924731165</v>
      </c>
      <c r="R152" s="3">
        <f t="shared" si="10"/>
        <v>14.992222222222223</v>
      </c>
      <c r="S152" s="3">
        <f t="shared" si="11"/>
        <v>10.667078853046595</v>
      </c>
    </row>
    <row r="153" spans="1:19" x14ac:dyDescent="0.3">
      <c r="A153">
        <v>1946</v>
      </c>
      <c r="B153" s="3">
        <v>2.3338709677419351</v>
      </c>
      <c r="C153" s="3">
        <v>5.258928571428573</v>
      </c>
      <c r="D153" s="3">
        <v>5.1145161290322578</v>
      </c>
      <c r="E153" s="3">
        <v>9.2483333333333348</v>
      </c>
      <c r="F153" s="3">
        <v>9.07258064516129</v>
      </c>
      <c r="G153" s="3">
        <v>12.503333333333332</v>
      </c>
      <c r="H153" s="3">
        <v>15.538709677419355</v>
      </c>
      <c r="I153" s="3">
        <v>13.637096774193548</v>
      </c>
      <c r="J153" s="3">
        <v>12.696666666666667</v>
      </c>
      <c r="K153" s="3">
        <v>8.7612903225806456</v>
      </c>
      <c r="L153" s="3">
        <v>7.3049999999999979</v>
      </c>
      <c r="M153" s="3">
        <v>3.2435483870967743</v>
      </c>
      <c r="N153" s="2">
        <v>8.735890410958902</v>
      </c>
      <c r="P153" s="3">
        <f t="shared" si="8"/>
        <v>3.9492127496159757</v>
      </c>
      <c r="Q153" s="3">
        <f t="shared" si="9"/>
        <v>7.8118100358422948</v>
      </c>
      <c r="R153" s="3">
        <f t="shared" si="10"/>
        <v>13.893046594982076</v>
      </c>
      <c r="S153" s="3">
        <f t="shared" si="11"/>
        <v>9.5876523297491048</v>
      </c>
    </row>
    <row r="154" spans="1:19" x14ac:dyDescent="0.3">
      <c r="A154">
        <v>1947</v>
      </c>
      <c r="B154" s="3">
        <v>2.383870967741935</v>
      </c>
      <c r="C154" s="3">
        <v>-1.1089285714285713</v>
      </c>
      <c r="D154" s="3">
        <v>1.8161290322580648</v>
      </c>
      <c r="E154" s="3">
        <v>7.5583333333333327</v>
      </c>
      <c r="F154" s="3">
        <v>11.619354838709675</v>
      </c>
      <c r="G154" s="3">
        <v>14.308333333333335</v>
      </c>
      <c r="H154" s="3">
        <v>16.099999999999998</v>
      </c>
      <c r="I154" s="3">
        <v>17.195161290322577</v>
      </c>
      <c r="J154" s="3">
        <v>13.989999999999998</v>
      </c>
      <c r="K154" s="3">
        <v>10.525806451612903</v>
      </c>
      <c r="L154" s="3">
        <v>5.83</v>
      </c>
      <c r="M154" s="3">
        <v>4.7758064516129028</v>
      </c>
      <c r="N154" s="2">
        <v>8.8121917808219195</v>
      </c>
      <c r="P154" s="3">
        <f t="shared" si="8"/>
        <v>1.5061635944700462</v>
      </c>
      <c r="Q154" s="3">
        <f t="shared" si="9"/>
        <v>6.9979390681003579</v>
      </c>
      <c r="R154" s="3">
        <f t="shared" si="10"/>
        <v>15.867831541218635</v>
      </c>
      <c r="S154" s="3">
        <f t="shared" si="11"/>
        <v>10.115268817204301</v>
      </c>
    </row>
    <row r="155" spans="1:19" x14ac:dyDescent="0.3">
      <c r="A155">
        <v>1948</v>
      </c>
      <c r="B155" s="3">
        <v>3.8774193548387101</v>
      </c>
      <c r="C155" s="3">
        <v>4.2931034482758612</v>
      </c>
      <c r="D155" s="3">
        <v>7.498387096774195</v>
      </c>
      <c r="E155" s="3">
        <v>8.331666666666667</v>
      </c>
      <c r="F155" s="3">
        <v>9.7483870967741932</v>
      </c>
      <c r="G155" s="3">
        <v>12.185000000000002</v>
      </c>
      <c r="H155" s="3">
        <v>14.840322580645161</v>
      </c>
      <c r="I155" s="3">
        <v>13.662903225806449</v>
      </c>
      <c r="J155" s="3">
        <v>12.776666666666664</v>
      </c>
      <c r="K155" s="3">
        <v>9.5451612903225787</v>
      </c>
      <c r="L155" s="3">
        <v>6.3850000000000016</v>
      </c>
      <c r="M155" s="3">
        <v>4.3693548387096781</v>
      </c>
      <c r="N155" s="2">
        <v>8.974453551912557</v>
      </c>
      <c r="P155" s="3">
        <f t="shared" si="8"/>
        <v>4.3154430849091581</v>
      </c>
      <c r="Q155" s="3">
        <f t="shared" si="9"/>
        <v>8.5261469534050178</v>
      </c>
      <c r="R155" s="3">
        <f t="shared" si="10"/>
        <v>13.562741935483871</v>
      </c>
      <c r="S155" s="3">
        <f t="shared" si="11"/>
        <v>9.5689426523297474</v>
      </c>
    </row>
    <row r="156" spans="1:19" x14ac:dyDescent="0.3">
      <c r="A156">
        <v>1949</v>
      </c>
      <c r="B156" s="3">
        <v>4.524193548387097</v>
      </c>
      <c r="C156" s="3">
        <v>5.1053571428571427</v>
      </c>
      <c r="D156" s="3">
        <v>4.7661290322580641</v>
      </c>
      <c r="E156" s="3">
        <v>9.7750000000000004</v>
      </c>
      <c r="F156" s="3">
        <v>10.527419354838711</v>
      </c>
      <c r="G156" s="3">
        <v>13.696666666666669</v>
      </c>
      <c r="H156" s="3">
        <v>16.190322580645162</v>
      </c>
      <c r="I156" s="3">
        <v>15.912903225806453</v>
      </c>
      <c r="J156" s="3">
        <v>15.25</v>
      </c>
      <c r="K156" s="3">
        <v>10.869354838709681</v>
      </c>
      <c r="L156" s="3">
        <v>6.1183333333333341</v>
      </c>
      <c r="M156" s="3">
        <v>5.0774193548387103</v>
      </c>
      <c r="N156" s="2">
        <v>9.8412328767123309</v>
      </c>
      <c r="P156" s="3">
        <f t="shared" si="8"/>
        <v>4.6663018433179726</v>
      </c>
      <c r="Q156" s="3">
        <f t="shared" si="9"/>
        <v>8.3561827956989259</v>
      </c>
      <c r="R156" s="3">
        <f t="shared" si="10"/>
        <v>15.266630824372761</v>
      </c>
      <c r="S156" s="3">
        <f t="shared" si="11"/>
        <v>10.745896057347672</v>
      </c>
    </row>
    <row r="157" spans="1:19" x14ac:dyDescent="0.3">
      <c r="A157">
        <v>1950</v>
      </c>
      <c r="B157" s="3">
        <v>4.096774193548387</v>
      </c>
      <c r="C157" s="3">
        <v>3.8946428571428569</v>
      </c>
      <c r="D157" s="3">
        <v>6.9354838709677402</v>
      </c>
      <c r="E157" s="3">
        <v>6.5750000000000011</v>
      </c>
      <c r="F157" s="3">
        <v>9.3967741935483851</v>
      </c>
      <c r="G157" s="3">
        <v>15.168333333333333</v>
      </c>
      <c r="H157" s="3">
        <v>15.335483870967739</v>
      </c>
      <c r="I157" s="3">
        <v>14.337096774193549</v>
      </c>
      <c r="J157" s="3">
        <v>11.916666666666666</v>
      </c>
      <c r="K157" s="3">
        <v>9.3806451612903228</v>
      </c>
      <c r="L157" s="3">
        <v>5.4033333333333324</v>
      </c>
      <c r="M157" s="3">
        <v>1.037096774193548</v>
      </c>
      <c r="N157" s="2">
        <v>8.6494520547945193</v>
      </c>
      <c r="P157" s="3">
        <f t="shared" si="8"/>
        <v>4.3562788018433185</v>
      </c>
      <c r="Q157" s="3">
        <f t="shared" si="9"/>
        <v>7.635752688172043</v>
      </c>
      <c r="R157" s="3">
        <f t="shared" si="10"/>
        <v>14.946971326164872</v>
      </c>
      <c r="S157" s="3">
        <f t="shared" si="11"/>
        <v>8.900215053763441</v>
      </c>
    </row>
    <row r="158" spans="1:19" x14ac:dyDescent="0.3">
      <c r="A158">
        <v>1951</v>
      </c>
      <c r="B158" s="3">
        <v>2.7064516129032259</v>
      </c>
      <c r="C158" s="3">
        <v>3.1053571428571431</v>
      </c>
      <c r="D158" s="3">
        <v>3.4064516129032261</v>
      </c>
      <c r="E158" s="3">
        <v>5.9616666666666669</v>
      </c>
      <c r="F158" s="3">
        <v>8.1870967741935505</v>
      </c>
      <c r="G158" s="3">
        <v>12.1</v>
      </c>
      <c r="H158" s="3">
        <v>15.516129032258064</v>
      </c>
      <c r="I158" s="3">
        <v>14.032258064516128</v>
      </c>
      <c r="J158" s="3">
        <v>13.219999999999999</v>
      </c>
      <c r="K158" s="3">
        <v>9.5725806451612918</v>
      </c>
      <c r="L158" s="3">
        <v>7.6350000000000016</v>
      </c>
      <c r="M158" s="3">
        <v>4.3209677419354842</v>
      </c>
      <c r="N158" s="2">
        <v>8.3409589041095895</v>
      </c>
      <c r="P158" s="3">
        <f t="shared" si="8"/>
        <v>2.2829685099846393</v>
      </c>
      <c r="Q158" s="3">
        <f t="shared" si="9"/>
        <v>5.8517383512544816</v>
      </c>
      <c r="R158" s="3">
        <f t="shared" si="10"/>
        <v>13.882795698924731</v>
      </c>
      <c r="S158" s="3">
        <f t="shared" si="11"/>
        <v>10.14252688172043</v>
      </c>
    </row>
    <row r="159" spans="1:19" x14ac:dyDescent="0.3">
      <c r="A159">
        <v>1952</v>
      </c>
      <c r="B159" s="3">
        <v>1.7532258064516133</v>
      </c>
      <c r="C159" s="3">
        <v>3.6913793103448276</v>
      </c>
      <c r="D159" s="3">
        <v>5.5241935483870961</v>
      </c>
      <c r="E159" s="3">
        <v>8.4783333333333335</v>
      </c>
      <c r="F159" s="3">
        <v>12.379032258064518</v>
      </c>
      <c r="G159" s="3">
        <v>13.829999999999998</v>
      </c>
      <c r="H159" s="3">
        <v>15.979032258064514</v>
      </c>
      <c r="I159" s="3">
        <v>15.099999999999998</v>
      </c>
      <c r="J159" s="3">
        <v>10.516666666666666</v>
      </c>
      <c r="K159" s="3">
        <v>8.3467741935483861</v>
      </c>
      <c r="L159" s="3">
        <v>3.8366666666666669</v>
      </c>
      <c r="M159" s="3">
        <v>2.6145161290322587</v>
      </c>
      <c r="N159" s="2">
        <v>8.5232240437158513</v>
      </c>
      <c r="P159" s="3">
        <f t="shared" si="8"/>
        <v>3.2551909529106418</v>
      </c>
      <c r="Q159" s="3">
        <f t="shared" si="9"/>
        <v>8.7938530465949825</v>
      </c>
      <c r="R159" s="3">
        <f t="shared" si="10"/>
        <v>14.969677419354838</v>
      </c>
      <c r="S159" s="3">
        <f t="shared" si="11"/>
        <v>7.5667025089605717</v>
      </c>
    </row>
    <row r="160" spans="1:19" x14ac:dyDescent="0.3">
      <c r="A160">
        <v>1953</v>
      </c>
      <c r="B160" s="3">
        <v>4.1661290322580635</v>
      </c>
      <c r="C160" s="3">
        <v>4.4625000000000004</v>
      </c>
      <c r="D160" s="3">
        <v>6.2564516129032244</v>
      </c>
      <c r="E160" s="3">
        <v>6.0466666666666677</v>
      </c>
      <c r="F160" s="3">
        <v>11.95</v>
      </c>
      <c r="G160" s="3">
        <v>12.611666666666665</v>
      </c>
      <c r="H160" s="3">
        <v>14.490322580645156</v>
      </c>
      <c r="I160" s="3">
        <v>15.238709677419351</v>
      </c>
      <c r="J160" s="3">
        <v>13.321666666666667</v>
      </c>
      <c r="K160" s="3">
        <v>8.617741935483874</v>
      </c>
      <c r="L160" s="3">
        <v>7.7966666666666669</v>
      </c>
      <c r="M160" s="3">
        <v>5.8935483870967751</v>
      </c>
      <c r="N160" s="2">
        <v>9.269178082191786</v>
      </c>
      <c r="P160" s="3">
        <f t="shared" si="8"/>
        <v>3.7477150537634407</v>
      </c>
      <c r="Q160" s="3">
        <f t="shared" si="9"/>
        <v>8.0843727598566293</v>
      </c>
      <c r="R160" s="3">
        <f t="shared" si="10"/>
        <v>14.113566308243724</v>
      </c>
      <c r="S160" s="3">
        <f t="shared" si="11"/>
        <v>9.912025089605736</v>
      </c>
    </row>
    <row r="161" spans="1:19" x14ac:dyDescent="0.3">
      <c r="A161">
        <v>1954</v>
      </c>
      <c r="B161" s="3">
        <v>2.661290322580645</v>
      </c>
      <c r="C161" s="3">
        <v>1.3017857142857143</v>
      </c>
      <c r="D161" s="3">
        <v>4.5919354838709685</v>
      </c>
      <c r="E161" s="3">
        <v>6.81</v>
      </c>
      <c r="F161" s="3">
        <v>10.291935483870967</v>
      </c>
      <c r="G161" s="3">
        <v>12.343333333333334</v>
      </c>
      <c r="H161" s="3">
        <v>13.727419354838712</v>
      </c>
      <c r="I161" s="3">
        <v>13.387096774193548</v>
      </c>
      <c r="J161" s="3">
        <v>11.446666666666667</v>
      </c>
      <c r="K161" s="3">
        <v>10.798387096774194</v>
      </c>
      <c r="L161" s="3">
        <v>6.0866666666666678</v>
      </c>
      <c r="M161" s="3">
        <v>5.7548387096774185</v>
      </c>
      <c r="N161" s="2">
        <v>8.3141095890411005</v>
      </c>
      <c r="P161" s="3">
        <f t="shared" si="8"/>
        <v>3.2855414746543778</v>
      </c>
      <c r="Q161" s="3">
        <f t="shared" si="9"/>
        <v>7.2312903225806453</v>
      </c>
      <c r="R161" s="3">
        <f t="shared" si="10"/>
        <v>13.152616487455198</v>
      </c>
      <c r="S161" s="3">
        <f t="shared" si="11"/>
        <v>9.443906810035843</v>
      </c>
    </row>
    <row r="162" spans="1:19" x14ac:dyDescent="0.3">
      <c r="A162">
        <v>1955</v>
      </c>
      <c r="B162" s="3">
        <v>1.5758064516129031</v>
      </c>
      <c r="C162" s="3">
        <v>0.35714285714285654</v>
      </c>
      <c r="D162" s="3">
        <v>2.8306451612903225</v>
      </c>
      <c r="E162" s="3">
        <v>8.7100000000000009</v>
      </c>
      <c r="F162" s="3">
        <v>8.3096774193548377</v>
      </c>
      <c r="G162" s="3">
        <v>11.744999999999999</v>
      </c>
      <c r="H162" s="3">
        <v>16.374193548387098</v>
      </c>
      <c r="I162" s="3">
        <v>16.372580645161289</v>
      </c>
      <c r="J162" s="3">
        <v>13.423333333333337</v>
      </c>
      <c r="K162" s="3">
        <v>8.611290322580647</v>
      </c>
      <c r="L162" s="3">
        <v>6.8516666666666666</v>
      </c>
      <c r="M162" s="3">
        <v>4.1354838709677422</v>
      </c>
      <c r="N162" s="2">
        <v>8.3189041095890364</v>
      </c>
      <c r="P162" s="3">
        <f t="shared" si="8"/>
        <v>2.5625960061443931</v>
      </c>
      <c r="Q162" s="3">
        <f t="shared" si="9"/>
        <v>6.6167741935483875</v>
      </c>
      <c r="R162" s="3">
        <f t="shared" si="10"/>
        <v>14.83059139784946</v>
      </c>
      <c r="S162" s="3">
        <f t="shared" si="11"/>
        <v>9.628763440860217</v>
      </c>
    </row>
    <row r="163" spans="1:19" x14ac:dyDescent="0.3">
      <c r="A163">
        <v>1956</v>
      </c>
      <c r="B163" s="3">
        <v>2.5258064516129037</v>
      </c>
      <c r="C163" s="3">
        <v>0.1103448275862069</v>
      </c>
      <c r="D163" s="3">
        <v>4.9096774193548391</v>
      </c>
      <c r="E163" s="3">
        <v>5.3983333333333343</v>
      </c>
      <c r="F163" s="3">
        <v>10.945161290322579</v>
      </c>
      <c r="G163" s="3">
        <v>11.970000000000002</v>
      </c>
      <c r="H163" s="3">
        <v>14.561290322580644</v>
      </c>
      <c r="I163" s="3">
        <v>12.337096774193549</v>
      </c>
      <c r="J163" s="3">
        <v>12.920000000000002</v>
      </c>
      <c r="K163" s="3">
        <v>9.3274193548387103</v>
      </c>
      <c r="L163" s="3">
        <v>5.7083333333333339</v>
      </c>
      <c r="M163" s="3">
        <v>4.9161290322580653</v>
      </c>
      <c r="N163" s="2">
        <v>8.0008196721311471</v>
      </c>
      <c r="P163" s="3">
        <f t="shared" si="8"/>
        <v>2.2572117167222845</v>
      </c>
      <c r="Q163" s="3">
        <f t="shared" si="9"/>
        <v>7.0843906810035833</v>
      </c>
      <c r="R163" s="3">
        <f t="shared" si="10"/>
        <v>12.956129032258064</v>
      </c>
      <c r="S163" s="3">
        <f t="shared" si="11"/>
        <v>9.318584229390682</v>
      </c>
    </row>
    <row r="164" spans="1:19" x14ac:dyDescent="0.3">
      <c r="A164">
        <v>1957</v>
      </c>
      <c r="B164" s="3">
        <v>5.0145161290322582</v>
      </c>
      <c r="C164" s="3">
        <v>3.6160714285714279</v>
      </c>
      <c r="D164" s="3">
        <v>7.7806451612903231</v>
      </c>
      <c r="E164" s="3">
        <v>7.4333333333333336</v>
      </c>
      <c r="F164" s="3">
        <v>9.3548387096774199</v>
      </c>
      <c r="G164" s="3">
        <v>13.508333333333335</v>
      </c>
      <c r="H164" s="3">
        <v>15.283870967741938</v>
      </c>
      <c r="I164" s="3">
        <v>14.272580645161291</v>
      </c>
      <c r="J164" s="3">
        <v>11.154999999999998</v>
      </c>
      <c r="K164" s="3">
        <v>9.6</v>
      </c>
      <c r="L164" s="3">
        <v>6.49</v>
      </c>
      <c r="M164" s="3">
        <v>4.0080645161290329</v>
      </c>
      <c r="N164" s="2">
        <v>8.9961643835616378</v>
      </c>
      <c r="P164" s="3">
        <f t="shared" si="8"/>
        <v>4.5155721966205844</v>
      </c>
      <c r="Q164" s="3">
        <f t="shared" si="9"/>
        <v>8.1896057347670261</v>
      </c>
      <c r="R164" s="3">
        <f t="shared" si="10"/>
        <v>14.354928315412188</v>
      </c>
      <c r="S164" s="3">
        <f t="shared" si="11"/>
        <v>9.0816666666666652</v>
      </c>
    </row>
    <row r="165" spans="1:19" x14ac:dyDescent="0.3">
      <c r="A165">
        <v>1958</v>
      </c>
      <c r="B165" s="3">
        <v>2.1274193548387093</v>
      </c>
      <c r="C165" s="3">
        <v>3.2785714285714285</v>
      </c>
      <c r="D165" s="3">
        <v>2.3822580645161291</v>
      </c>
      <c r="E165" s="3">
        <v>6.6566666666666663</v>
      </c>
      <c r="F165" s="3">
        <v>9.2258064516129021</v>
      </c>
      <c r="G165" s="3">
        <v>12.003333333333334</v>
      </c>
      <c r="H165" s="3">
        <v>14.646774193548387</v>
      </c>
      <c r="I165" s="3">
        <v>14.858064516129037</v>
      </c>
      <c r="J165" s="3">
        <v>13.765000000000001</v>
      </c>
      <c r="K165" s="3">
        <v>9.7693548387096776</v>
      </c>
      <c r="L165" s="3">
        <v>5.5299999999999994</v>
      </c>
      <c r="M165" s="3">
        <v>3.9838709677419359</v>
      </c>
      <c r="N165" s="2">
        <v>8.2116438356164352</v>
      </c>
      <c r="P165" s="3">
        <f t="shared" si="8"/>
        <v>3.1380184331797238</v>
      </c>
      <c r="Q165" s="3">
        <f t="shared" si="9"/>
        <v>6.0882437275985666</v>
      </c>
      <c r="R165" s="3">
        <f t="shared" si="10"/>
        <v>13.836057347670254</v>
      </c>
      <c r="S165" s="3">
        <f t="shared" si="11"/>
        <v>9.6881182795698919</v>
      </c>
    </row>
    <row r="166" spans="1:19" x14ac:dyDescent="0.3">
      <c r="A166">
        <v>1959</v>
      </c>
      <c r="B166" s="3">
        <v>0.65483870967741886</v>
      </c>
      <c r="C166" s="3">
        <v>3.8678571428571429</v>
      </c>
      <c r="D166" s="3">
        <v>6.4580645161290313</v>
      </c>
      <c r="E166" s="3">
        <v>8.3283333333333349</v>
      </c>
      <c r="F166" s="3">
        <v>11.246774193548388</v>
      </c>
      <c r="G166" s="3">
        <v>14.031666666666666</v>
      </c>
      <c r="H166" s="3">
        <v>16.254838709677422</v>
      </c>
      <c r="I166" s="3">
        <v>16.37580645161291</v>
      </c>
      <c r="J166" s="3">
        <v>13.605000000000002</v>
      </c>
      <c r="K166" s="3">
        <v>11.558064516129033</v>
      </c>
      <c r="L166" s="3">
        <v>6.3133333333333326</v>
      </c>
      <c r="M166" s="3">
        <v>4.8532258064516132</v>
      </c>
      <c r="N166" s="2">
        <v>9.4961643835616467</v>
      </c>
      <c r="P166" s="3">
        <f t="shared" si="8"/>
        <v>2.8355222734254988</v>
      </c>
      <c r="Q166" s="3">
        <f t="shared" si="9"/>
        <v>8.6777240143369188</v>
      </c>
      <c r="R166" s="3">
        <f t="shared" si="10"/>
        <v>15.554103942652333</v>
      </c>
      <c r="S166" s="3">
        <f t="shared" si="11"/>
        <v>10.492132616487455</v>
      </c>
    </row>
    <row r="167" spans="1:19" x14ac:dyDescent="0.3">
      <c r="A167">
        <v>1960</v>
      </c>
      <c r="B167" s="3">
        <v>3.2016129032258065</v>
      </c>
      <c r="C167" s="3">
        <v>2.8431034482758619</v>
      </c>
      <c r="D167" s="3">
        <v>4.879032258064516</v>
      </c>
      <c r="E167" s="3">
        <v>8.4550000000000001</v>
      </c>
      <c r="F167" s="3">
        <v>11.158064516129034</v>
      </c>
      <c r="G167" s="3">
        <v>14.860000000000003</v>
      </c>
      <c r="H167" s="3">
        <v>14.177419354838705</v>
      </c>
      <c r="I167" s="3">
        <v>14.046774193548387</v>
      </c>
      <c r="J167" s="3">
        <v>12.393333333333334</v>
      </c>
      <c r="K167" s="3">
        <v>9.5806451612903238</v>
      </c>
      <c r="L167" s="3">
        <v>5.66</v>
      </c>
      <c r="M167" s="3">
        <v>3.3790322580645156</v>
      </c>
      <c r="N167" s="2">
        <v>8.7338797814207609</v>
      </c>
      <c r="P167" s="3">
        <f t="shared" si="8"/>
        <v>3.632647385984427</v>
      </c>
      <c r="Q167" s="3">
        <f t="shared" si="9"/>
        <v>8.1640322580645162</v>
      </c>
      <c r="R167" s="3">
        <f t="shared" si="10"/>
        <v>14.361397849462364</v>
      </c>
      <c r="S167" s="3">
        <f t="shared" si="11"/>
        <v>9.2113261648745528</v>
      </c>
    </row>
    <row r="168" spans="1:19" x14ac:dyDescent="0.3">
      <c r="A168">
        <v>1961</v>
      </c>
      <c r="B168" s="3">
        <v>2.8258064516129036</v>
      </c>
      <c r="C168" s="3">
        <v>5.941071428571429</v>
      </c>
      <c r="D168" s="3">
        <v>8.0548387096774174</v>
      </c>
      <c r="E168" s="3">
        <v>8.3616666666666681</v>
      </c>
      <c r="F168" s="3">
        <v>9.8338709677419338</v>
      </c>
      <c r="G168" s="3">
        <v>13.456666666666667</v>
      </c>
      <c r="H168" s="3">
        <v>13.93225806451613</v>
      </c>
      <c r="I168" s="3">
        <v>14.403225806451616</v>
      </c>
      <c r="J168" s="3">
        <v>13.991666666666671</v>
      </c>
      <c r="K168" s="3">
        <v>9.7290322580645157</v>
      </c>
      <c r="L168" s="3">
        <v>5.3849999999999998</v>
      </c>
      <c r="M168" s="3">
        <v>1.1451612903225803</v>
      </c>
      <c r="N168" s="2">
        <v>8.9310958904109601</v>
      </c>
      <c r="P168" s="3">
        <f t="shared" si="8"/>
        <v>4.0486367127496159</v>
      </c>
      <c r="Q168" s="3">
        <f t="shared" si="9"/>
        <v>8.7501254480286725</v>
      </c>
      <c r="R168" s="3">
        <f t="shared" si="10"/>
        <v>13.930716845878138</v>
      </c>
      <c r="S168" s="3">
        <f t="shared" si="11"/>
        <v>9.7018996415770626</v>
      </c>
    </row>
    <row r="169" spans="1:19" x14ac:dyDescent="0.3">
      <c r="A169">
        <v>1962</v>
      </c>
      <c r="B169" s="3">
        <v>3.7919354838709673</v>
      </c>
      <c r="C169" s="3">
        <v>4.2910714285714295</v>
      </c>
      <c r="D169" s="3">
        <v>1.9629032258064516</v>
      </c>
      <c r="E169" s="3">
        <v>7.0333333333333332</v>
      </c>
      <c r="F169" s="3">
        <v>9.620967741935484</v>
      </c>
      <c r="G169" s="3">
        <v>12.496666666666666</v>
      </c>
      <c r="H169" s="3">
        <v>13.151612903225807</v>
      </c>
      <c r="I169" s="3">
        <v>13.288709677419355</v>
      </c>
      <c r="J169" s="3">
        <v>11.808333333333334</v>
      </c>
      <c r="K169" s="3">
        <v>9.9870967741935495</v>
      </c>
      <c r="L169" s="3">
        <v>4.6466666666666674</v>
      </c>
      <c r="M169" s="3">
        <v>1.2741935483870954</v>
      </c>
      <c r="N169" s="2">
        <v>7.794794520547943</v>
      </c>
      <c r="P169" s="3">
        <f t="shared" si="8"/>
        <v>3.0760560675883255</v>
      </c>
      <c r="Q169" s="3">
        <f t="shared" si="9"/>
        <v>6.2057347670250893</v>
      </c>
      <c r="R169" s="3">
        <f t="shared" si="10"/>
        <v>12.978996415770609</v>
      </c>
      <c r="S169" s="3">
        <f t="shared" si="11"/>
        <v>8.8140322580645165</v>
      </c>
    </row>
    <row r="170" spans="1:19" x14ac:dyDescent="0.3">
      <c r="A170">
        <v>1963</v>
      </c>
      <c r="B170" s="3">
        <v>-0.55161290322580636</v>
      </c>
      <c r="C170" s="3">
        <v>-1.1875000000000004</v>
      </c>
      <c r="D170" s="3">
        <v>4.7048387096774187</v>
      </c>
      <c r="E170" s="3">
        <v>7.865000000000002</v>
      </c>
      <c r="F170" s="3">
        <v>9.917741935483873</v>
      </c>
      <c r="G170" s="3">
        <v>13.556666666666668</v>
      </c>
      <c r="H170" s="3">
        <v>14.203225806451613</v>
      </c>
      <c r="I170" s="3">
        <v>13.166129032258066</v>
      </c>
      <c r="J170" s="3">
        <v>11.991666666666667</v>
      </c>
      <c r="K170" s="3">
        <v>9.9193548387096779</v>
      </c>
      <c r="L170" s="3">
        <v>6.6349999999999998</v>
      </c>
      <c r="M170" s="3">
        <v>2.9290322580645167</v>
      </c>
      <c r="N170" s="2">
        <v>7.8113698630136943</v>
      </c>
      <c r="P170" s="3">
        <f t="shared" si="8"/>
        <v>-0.15497311827957047</v>
      </c>
      <c r="Q170" s="3">
        <f t="shared" si="9"/>
        <v>7.4958602150537645</v>
      </c>
      <c r="R170" s="3">
        <f t="shared" si="10"/>
        <v>13.642007168458782</v>
      </c>
      <c r="S170" s="3">
        <f t="shared" si="11"/>
        <v>9.5153405017921155</v>
      </c>
    </row>
    <row r="171" spans="1:19" x14ac:dyDescent="0.3">
      <c r="A171">
        <v>1964</v>
      </c>
      <c r="B171" s="3">
        <v>3.1677419354838707</v>
      </c>
      <c r="C171" s="3">
        <v>3.6482758620689659</v>
      </c>
      <c r="D171" s="3">
        <v>2.9725806451612899</v>
      </c>
      <c r="E171" s="3">
        <v>8.423333333333332</v>
      </c>
      <c r="F171" s="3">
        <v>12.061290322580646</v>
      </c>
      <c r="G171" s="3">
        <v>12.73</v>
      </c>
      <c r="H171" s="3">
        <v>14.666129032258063</v>
      </c>
      <c r="I171" s="3">
        <v>14.364516129032257</v>
      </c>
      <c r="J171" s="3">
        <v>13.100000000000001</v>
      </c>
      <c r="K171" s="3">
        <v>8.5225806451612911</v>
      </c>
      <c r="L171" s="3">
        <v>6.41</v>
      </c>
      <c r="M171" s="3">
        <v>2.1274193548387093</v>
      </c>
      <c r="N171" s="2">
        <v>8.5247267759562853</v>
      </c>
      <c r="P171" s="3">
        <f t="shared" si="8"/>
        <v>3.2483500185391176</v>
      </c>
      <c r="Q171" s="3">
        <f t="shared" si="9"/>
        <v>7.8190681003584226</v>
      </c>
      <c r="R171" s="3">
        <f t="shared" si="10"/>
        <v>13.920215053763441</v>
      </c>
      <c r="S171" s="3">
        <f t="shared" si="11"/>
        <v>9.3441935483870981</v>
      </c>
    </row>
    <row r="172" spans="1:19" x14ac:dyDescent="0.3">
      <c r="A172">
        <v>1965</v>
      </c>
      <c r="B172" s="3">
        <v>2.4758064516129021</v>
      </c>
      <c r="C172" s="3">
        <v>3.403571428571428</v>
      </c>
      <c r="D172" s="3">
        <v>3.6612903225806455</v>
      </c>
      <c r="E172" s="3">
        <v>7.2450000000000001</v>
      </c>
      <c r="F172" s="3">
        <v>10.10483870967742</v>
      </c>
      <c r="G172" s="3">
        <v>13.421666666666665</v>
      </c>
      <c r="H172" s="3">
        <v>12.554838709677419</v>
      </c>
      <c r="I172" s="3">
        <v>13.477419354838709</v>
      </c>
      <c r="J172" s="3">
        <v>11.850000000000001</v>
      </c>
      <c r="K172" s="3">
        <v>9.9516129032258061</v>
      </c>
      <c r="L172" s="3">
        <v>3.4050000000000002</v>
      </c>
      <c r="M172" s="3">
        <v>2.5387096774193543</v>
      </c>
      <c r="N172" s="2">
        <v>7.8647945205479495</v>
      </c>
      <c r="P172" s="3">
        <f t="shared" si="8"/>
        <v>2.6689324116743465</v>
      </c>
      <c r="Q172" s="3">
        <f t="shared" si="9"/>
        <v>7.003709677419355</v>
      </c>
      <c r="R172" s="3">
        <f t="shared" si="10"/>
        <v>13.151308243727598</v>
      </c>
      <c r="S172" s="3">
        <f t="shared" si="11"/>
        <v>8.4022043010752707</v>
      </c>
    </row>
    <row r="173" spans="1:19" x14ac:dyDescent="0.3">
      <c r="A173">
        <v>1966</v>
      </c>
      <c r="B173" s="3">
        <v>1.5387096774193549</v>
      </c>
      <c r="C173" s="3">
        <v>3.3142857142857145</v>
      </c>
      <c r="D173" s="3">
        <v>6.2193548387096786</v>
      </c>
      <c r="E173" s="3">
        <v>5.1100000000000003</v>
      </c>
      <c r="F173" s="3">
        <v>10.230645161290324</v>
      </c>
      <c r="G173" s="3">
        <v>14.26</v>
      </c>
      <c r="H173" s="3">
        <v>14.132258064516128</v>
      </c>
      <c r="I173" s="3">
        <v>13.508064516129032</v>
      </c>
      <c r="J173" s="3">
        <v>13.213333333333335</v>
      </c>
      <c r="K173" s="3">
        <v>9.15</v>
      </c>
      <c r="L173" s="3">
        <v>5.3216666666666663</v>
      </c>
      <c r="M173" s="3">
        <v>3.7806451612903227</v>
      </c>
      <c r="N173" s="2">
        <v>8.3432876712328792</v>
      </c>
      <c r="P173" s="3">
        <f t="shared" si="8"/>
        <v>2.4639016897081412</v>
      </c>
      <c r="Q173" s="3">
        <f t="shared" si="9"/>
        <v>7.1866666666666674</v>
      </c>
      <c r="R173" s="3">
        <f t="shared" si="10"/>
        <v>13.966774193548387</v>
      </c>
      <c r="S173" s="3">
        <f t="shared" si="11"/>
        <v>9.2283333333333335</v>
      </c>
    </row>
    <row r="174" spans="1:19" x14ac:dyDescent="0.3">
      <c r="A174">
        <v>1967</v>
      </c>
      <c r="B174" s="3">
        <v>3.2532258064516135</v>
      </c>
      <c r="C174" s="3">
        <v>4.9964285714285719</v>
      </c>
      <c r="D174" s="3">
        <v>6.4129032258064509</v>
      </c>
      <c r="E174" s="3">
        <v>7.3116666666666656</v>
      </c>
      <c r="F174" s="3">
        <v>8.6967741935483875</v>
      </c>
      <c r="G174" s="3">
        <v>12.965</v>
      </c>
      <c r="H174" s="3">
        <v>14.912903225806449</v>
      </c>
      <c r="I174" s="3">
        <v>14.625806451612902</v>
      </c>
      <c r="J174" s="3">
        <v>12.513333333333335</v>
      </c>
      <c r="K174" s="3">
        <v>9.4419354838709655</v>
      </c>
      <c r="L174" s="3">
        <v>4.6349999999999998</v>
      </c>
      <c r="M174" s="3">
        <v>3.6193548387096772</v>
      </c>
      <c r="N174" s="2">
        <v>8.6369863013698573</v>
      </c>
      <c r="P174" s="3">
        <f t="shared" si="8"/>
        <v>4.0100998463901698</v>
      </c>
      <c r="Q174" s="3">
        <f t="shared" si="9"/>
        <v>7.4737813620071689</v>
      </c>
      <c r="R174" s="3">
        <f t="shared" si="10"/>
        <v>14.16790322580645</v>
      </c>
      <c r="S174" s="3">
        <f t="shared" si="11"/>
        <v>8.8634229390680996</v>
      </c>
    </row>
    <row r="175" spans="1:19" x14ac:dyDescent="0.3">
      <c r="A175">
        <v>1968</v>
      </c>
      <c r="B175" s="3">
        <v>3.2967741935483867</v>
      </c>
      <c r="C175" s="3">
        <v>1.2948275862068965</v>
      </c>
      <c r="D175" s="3">
        <v>5.8661290322580646</v>
      </c>
      <c r="E175" s="3">
        <v>7.1983333333333324</v>
      </c>
      <c r="F175" s="3">
        <v>8.1661290322580662</v>
      </c>
      <c r="G175" s="3">
        <v>13.513333333333332</v>
      </c>
      <c r="H175" s="3">
        <v>13.206451612903226</v>
      </c>
      <c r="I175" s="3">
        <v>14.283870967741938</v>
      </c>
      <c r="J175" s="3">
        <v>13.106666666666669</v>
      </c>
      <c r="K175" s="3">
        <v>11.569354838709675</v>
      </c>
      <c r="L175" s="3">
        <v>5.87</v>
      </c>
      <c r="M175" s="3">
        <v>2.5322580645161286</v>
      </c>
      <c r="N175" s="2">
        <v>8.3463114754098342</v>
      </c>
      <c r="P175" s="3">
        <f t="shared" si="8"/>
        <v>2.73698553948832</v>
      </c>
      <c r="Q175" s="3">
        <f t="shared" si="9"/>
        <v>7.0768637992831538</v>
      </c>
      <c r="R175" s="3">
        <f t="shared" si="10"/>
        <v>13.667885304659499</v>
      </c>
      <c r="S175" s="3">
        <f t="shared" si="11"/>
        <v>10.182007168458782</v>
      </c>
    </row>
    <row r="176" spans="1:19" x14ac:dyDescent="0.3">
      <c r="A176">
        <v>1969</v>
      </c>
      <c r="B176" s="3">
        <v>4.0580645161290336</v>
      </c>
      <c r="C176" s="3">
        <v>0.21428571428571508</v>
      </c>
      <c r="D176" s="3">
        <v>2.2032258064516128</v>
      </c>
      <c r="E176" s="3">
        <v>6.4266666666666676</v>
      </c>
      <c r="F176" s="3">
        <v>9.5048387096774221</v>
      </c>
      <c r="G176" s="3">
        <v>13.111666666666668</v>
      </c>
      <c r="H176" s="3">
        <v>15.922580645161291</v>
      </c>
      <c r="I176" s="3">
        <v>15.790322580645164</v>
      </c>
      <c r="J176" s="3">
        <v>13.483333333333331</v>
      </c>
      <c r="K176" s="3">
        <v>12.179032258064517</v>
      </c>
      <c r="L176" s="3">
        <v>3.916666666666667</v>
      </c>
      <c r="M176" s="3">
        <v>2.6596774193548387</v>
      </c>
      <c r="N176" s="2">
        <v>8.3452054794520532</v>
      </c>
      <c r="P176" s="3">
        <f t="shared" si="8"/>
        <v>2.2682027649769592</v>
      </c>
      <c r="Q176" s="3">
        <f t="shared" si="9"/>
        <v>6.0449103942652345</v>
      </c>
      <c r="R176" s="3">
        <f t="shared" si="10"/>
        <v>14.94152329749104</v>
      </c>
      <c r="S176" s="3">
        <f t="shared" si="11"/>
        <v>9.8596774193548384</v>
      </c>
    </row>
    <row r="177" spans="1:19" x14ac:dyDescent="0.3">
      <c r="A177">
        <v>1970</v>
      </c>
      <c r="B177" s="3">
        <v>2.4725806451612908</v>
      </c>
      <c r="C177" s="3">
        <v>2.1464285714285714</v>
      </c>
      <c r="D177" s="3">
        <v>3.6080645161290321</v>
      </c>
      <c r="E177" s="3">
        <v>5.8599999999999985</v>
      </c>
      <c r="F177" s="3">
        <v>11.595161290322583</v>
      </c>
      <c r="G177" s="3">
        <v>14.891666666666669</v>
      </c>
      <c r="H177" s="3">
        <v>14.625806451612902</v>
      </c>
      <c r="I177" s="3">
        <v>15.716129032258065</v>
      </c>
      <c r="J177" s="3">
        <v>13.693333333333332</v>
      </c>
      <c r="K177" s="3">
        <v>10.066129032258068</v>
      </c>
      <c r="L177" s="3">
        <v>6.080000000000001</v>
      </c>
      <c r="M177" s="3">
        <v>4.3096774193548386</v>
      </c>
      <c r="N177" s="2">
        <v>8.7946575342465785</v>
      </c>
      <c r="P177" s="3">
        <f t="shared" si="8"/>
        <v>2.4262288786482338</v>
      </c>
      <c r="Q177" s="3">
        <f t="shared" si="9"/>
        <v>7.0210752688172038</v>
      </c>
      <c r="R177" s="3">
        <f t="shared" si="10"/>
        <v>15.077867383512546</v>
      </c>
      <c r="S177" s="3">
        <f t="shared" si="11"/>
        <v>9.9464874551971345</v>
      </c>
    </row>
    <row r="178" spans="1:19" x14ac:dyDescent="0.3">
      <c r="A178">
        <v>1971</v>
      </c>
      <c r="B178" s="3">
        <v>3.6725806451612897</v>
      </c>
      <c r="C178" s="3">
        <v>4.5571428571428569</v>
      </c>
      <c r="D178" s="3">
        <v>5.0112903225806456</v>
      </c>
      <c r="E178" s="3">
        <v>7.0966666666666676</v>
      </c>
      <c r="F178" s="3">
        <v>10.720967741935484</v>
      </c>
      <c r="G178" s="3">
        <v>11.19</v>
      </c>
      <c r="H178" s="3">
        <v>15.872580645161289</v>
      </c>
      <c r="I178" s="3">
        <v>14.535483870967742</v>
      </c>
      <c r="J178" s="3">
        <v>13.758333333333333</v>
      </c>
      <c r="K178" s="3">
        <v>10.420967741935483</v>
      </c>
      <c r="L178" s="3">
        <v>5.5300000000000011</v>
      </c>
      <c r="M178" s="3">
        <v>6.4790322580645157</v>
      </c>
      <c r="N178" s="2">
        <v>9.1039726027397201</v>
      </c>
      <c r="P178" s="3">
        <f t="shared" si="8"/>
        <v>4.1798003072196614</v>
      </c>
      <c r="Q178" s="3">
        <f t="shared" si="9"/>
        <v>7.6096415770609314</v>
      </c>
      <c r="R178" s="3">
        <f t="shared" si="10"/>
        <v>13.866021505376343</v>
      </c>
      <c r="S178" s="3">
        <f t="shared" si="11"/>
        <v>9.9031003584229396</v>
      </c>
    </row>
    <row r="179" spans="1:19" x14ac:dyDescent="0.3">
      <c r="A179">
        <v>1972</v>
      </c>
      <c r="B179" s="3">
        <v>3.1306451612903223</v>
      </c>
      <c r="C179" s="3">
        <v>3.38448275862069</v>
      </c>
      <c r="D179" s="3">
        <v>5.4080645161290324</v>
      </c>
      <c r="E179" s="3">
        <v>8.0633333333333326</v>
      </c>
      <c r="F179" s="3">
        <v>9.8209677419354851</v>
      </c>
      <c r="G179" s="3">
        <v>11.301666666666668</v>
      </c>
      <c r="H179" s="3">
        <v>14.419354838709674</v>
      </c>
      <c r="I179" s="3">
        <v>14.451612903225804</v>
      </c>
      <c r="J179" s="3">
        <v>11.2</v>
      </c>
      <c r="K179" s="3">
        <v>9.7032258064516146</v>
      </c>
      <c r="L179" s="3">
        <v>5.4616666666666669</v>
      </c>
      <c r="M179" s="3">
        <v>4.3306451612903221</v>
      </c>
      <c r="N179" s="2">
        <v>8.4102459016393478</v>
      </c>
      <c r="P179" s="3">
        <f t="shared" si="8"/>
        <v>4.3313867259918428</v>
      </c>
      <c r="Q179" s="3">
        <f t="shared" si="9"/>
        <v>7.764121863799283</v>
      </c>
      <c r="R179" s="3">
        <f t="shared" si="10"/>
        <v>13.390878136200717</v>
      </c>
      <c r="S179" s="3">
        <f t="shared" si="11"/>
        <v>8.7882974910394278</v>
      </c>
    </row>
    <row r="180" spans="1:19" x14ac:dyDescent="0.3">
      <c r="A180">
        <v>1973</v>
      </c>
      <c r="B180" s="3">
        <v>3.9838709677419355</v>
      </c>
      <c r="C180" s="3">
        <v>4.2875000000000005</v>
      </c>
      <c r="D180" s="3">
        <v>6.4903225806451612</v>
      </c>
      <c r="E180" s="3">
        <v>5.9866666666666672</v>
      </c>
      <c r="F180" s="3">
        <v>10.120967741935484</v>
      </c>
      <c r="G180" s="3">
        <v>14.355</v>
      </c>
      <c r="H180" s="3">
        <v>14.862903225806448</v>
      </c>
      <c r="I180" s="3">
        <v>14.525806451612906</v>
      </c>
      <c r="J180" s="3">
        <v>12.796666666666665</v>
      </c>
      <c r="K180" s="3">
        <v>8.482258064516131</v>
      </c>
      <c r="L180" s="3">
        <v>4.7750000000000004</v>
      </c>
      <c r="M180" s="3">
        <v>3.7483870967741928</v>
      </c>
      <c r="N180" s="2">
        <v>8.7290410958904037</v>
      </c>
      <c r="P180" s="3">
        <f t="shared" si="8"/>
        <v>4.2006720430107523</v>
      </c>
      <c r="Q180" s="3">
        <f t="shared" si="9"/>
        <v>7.5326523297491041</v>
      </c>
      <c r="R180" s="3">
        <f t="shared" si="10"/>
        <v>14.581236559139784</v>
      </c>
      <c r="S180" s="3">
        <f t="shared" si="11"/>
        <v>8.6846415770609315</v>
      </c>
    </row>
    <row r="181" spans="1:19" x14ac:dyDescent="0.3">
      <c r="A181">
        <v>1974</v>
      </c>
      <c r="B181" s="3">
        <v>4.7016129032258061</v>
      </c>
      <c r="C181" s="3">
        <v>4.7821428571428566</v>
      </c>
      <c r="D181" s="3">
        <v>4.6758064516129032</v>
      </c>
      <c r="E181" s="3">
        <v>6.1016666666666666</v>
      </c>
      <c r="F181" s="3">
        <v>10.399999999999999</v>
      </c>
      <c r="G181" s="3">
        <v>12.328333333333333</v>
      </c>
      <c r="H181" s="3">
        <v>14.029032258064515</v>
      </c>
      <c r="I181" s="3">
        <v>14.109677419354838</v>
      </c>
      <c r="J181" s="3">
        <v>11.196666666666667</v>
      </c>
      <c r="K181" s="3">
        <v>7.2145161290322584</v>
      </c>
      <c r="L181" s="3">
        <v>5.7233333333333327</v>
      </c>
      <c r="M181" s="3">
        <v>6.5935483870967753</v>
      </c>
      <c r="N181" s="2">
        <v>8.5146575342465738</v>
      </c>
      <c r="P181" s="3">
        <f t="shared" si="8"/>
        <v>4.4107142857142856</v>
      </c>
      <c r="Q181" s="3">
        <f t="shared" si="9"/>
        <v>7.0591577060931892</v>
      </c>
      <c r="R181" s="3">
        <f t="shared" si="10"/>
        <v>13.489014336917563</v>
      </c>
      <c r="S181" s="3">
        <f t="shared" si="11"/>
        <v>8.0448387096774194</v>
      </c>
    </row>
    <row r="182" spans="1:19" x14ac:dyDescent="0.3">
      <c r="A182">
        <v>1975</v>
      </c>
      <c r="B182" s="3">
        <v>5.6032258064516141</v>
      </c>
      <c r="C182" s="3">
        <v>3.5517857142857139</v>
      </c>
      <c r="D182" s="3">
        <v>4.1403225806451607</v>
      </c>
      <c r="E182" s="3">
        <v>7.6399999999999979</v>
      </c>
      <c r="F182" s="3">
        <v>7.9645161290322575</v>
      </c>
      <c r="G182" s="3">
        <v>13.21</v>
      </c>
      <c r="H182" s="3">
        <v>15.864516129032257</v>
      </c>
      <c r="I182" s="3">
        <v>17.585483870967742</v>
      </c>
      <c r="J182" s="3">
        <v>11.960000000000003</v>
      </c>
      <c r="K182" s="3">
        <v>8.7774193548387096</v>
      </c>
      <c r="L182" s="3">
        <v>5.339999999999999</v>
      </c>
      <c r="M182" s="3">
        <v>5.3516129032258064</v>
      </c>
      <c r="N182" s="2">
        <v>8.953013698630139</v>
      </c>
      <c r="P182" s="3">
        <f t="shared" si="8"/>
        <v>5.2495199692780341</v>
      </c>
      <c r="Q182" s="3">
        <f t="shared" si="9"/>
        <v>6.5816129032258059</v>
      </c>
      <c r="R182" s="3">
        <f t="shared" si="10"/>
        <v>15.553333333333333</v>
      </c>
      <c r="S182" s="3">
        <f t="shared" si="11"/>
        <v>8.6924731182795707</v>
      </c>
    </row>
    <row r="183" spans="1:19" x14ac:dyDescent="0.3">
      <c r="A183">
        <v>1976</v>
      </c>
      <c r="B183" s="3">
        <v>4.7370967741935477</v>
      </c>
      <c r="C183" s="3">
        <v>4.1068965517241365</v>
      </c>
      <c r="D183" s="3">
        <v>4.0790322580645162</v>
      </c>
      <c r="E183" s="3">
        <v>7.0899999999999981</v>
      </c>
      <c r="F183" s="3">
        <v>10.454838709677418</v>
      </c>
      <c r="G183" s="3">
        <v>15.356666666666666</v>
      </c>
      <c r="H183" s="3">
        <v>16.412903225806453</v>
      </c>
      <c r="I183" s="3">
        <v>15.880645161290323</v>
      </c>
      <c r="J183" s="3">
        <v>11.991666666666664</v>
      </c>
      <c r="K183" s="3">
        <v>9.756451612903227</v>
      </c>
      <c r="L183" s="3">
        <v>4.7816666666666654</v>
      </c>
      <c r="M183" s="3">
        <v>1.758064516129032</v>
      </c>
      <c r="N183" s="2">
        <v>8.8829234972677629</v>
      </c>
      <c r="P183" s="3">
        <f t="shared" si="8"/>
        <v>4.7318687430478299</v>
      </c>
      <c r="Q183" s="3">
        <f t="shared" si="9"/>
        <v>7.207956989247311</v>
      </c>
      <c r="R183" s="3">
        <f t="shared" si="10"/>
        <v>15.883405017921147</v>
      </c>
      <c r="S183" s="3">
        <f t="shared" si="11"/>
        <v>8.8432616487455196</v>
      </c>
    </row>
    <row r="184" spans="1:19" x14ac:dyDescent="0.3">
      <c r="A184">
        <v>1977</v>
      </c>
      <c r="B184" s="3">
        <v>1.8758064516129032</v>
      </c>
      <c r="C184" s="3">
        <v>3.3928571428571432</v>
      </c>
      <c r="D184" s="3">
        <v>5.9483870967741943</v>
      </c>
      <c r="E184" s="3">
        <v>6.4733333333333354</v>
      </c>
      <c r="F184" s="3">
        <v>9.1516129032258053</v>
      </c>
      <c r="G184" s="3">
        <v>11.526666666666667</v>
      </c>
      <c r="H184" s="3">
        <v>14.543548387096774</v>
      </c>
      <c r="I184" s="3">
        <v>14.338709677419356</v>
      </c>
      <c r="J184" s="3">
        <v>12.279999999999998</v>
      </c>
      <c r="K184" s="3">
        <v>10.612903225806452</v>
      </c>
      <c r="L184" s="3">
        <v>5.6666666666666661</v>
      </c>
      <c r="M184" s="3">
        <v>5.0693548387096774</v>
      </c>
      <c r="N184" s="2">
        <v>8.4415068493150756</v>
      </c>
      <c r="P184" s="3">
        <f t="shared" si="8"/>
        <v>2.3422427035330262</v>
      </c>
      <c r="Q184" s="3">
        <f t="shared" si="9"/>
        <v>7.1911111111111126</v>
      </c>
      <c r="R184" s="3">
        <f t="shared" si="10"/>
        <v>13.469641577060932</v>
      </c>
      <c r="S184" s="3">
        <f t="shared" si="11"/>
        <v>9.5198566308243713</v>
      </c>
    </row>
    <row r="185" spans="1:19" x14ac:dyDescent="0.3">
      <c r="A185">
        <v>1978</v>
      </c>
      <c r="B185" s="3">
        <v>1.9419354838709673</v>
      </c>
      <c r="C185" s="3">
        <v>0.86428571428571399</v>
      </c>
      <c r="D185" s="3">
        <v>6.3725806451612907</v>
      </c>
      <c r="E185" s="3">
        <v>5.9133333333333331</v>
      </c>
      <c r="F185" s="3">
        <v>10.685483870967744</v>
      </c>
      <c r="G185" s="3">
        <v>12.743333333333336</v>
      </c>
      <c r="H185" s="3">
        <v>13.795161290322582</v>
      </c>
      <c r="I185" s="3">
        <v>14.158064516129031</v>
      </c>
      <c r="J185" s="3">
        <v>13.298333333333334</v>
      </c>
      <c r="K185" s="3">
        <v>11.372580645161293</v>
      </c>
      <c r="L185" s="3">
        <v>7.708333333333333</v>
      </c>
      <c r="M185" s="3">
        <v>2.4161290322580653</v>
      </c>
      <c r="N185" s="2">
        <v>8.4852054794520555</v>
      </c>
      <c r="P185" s="3">
        <f t="shared" si="8"/>
        <v>2.6251920122887862</v>
      </c>
      <c r="Q185" s="3">
        <f t="shared" si="9"/>
        <v>7.6571326164874556</v>
      </c>
      <c r="R185" s="3">
        <f t="shared" si="10"/>
        <v>13.565519713261651</v>
      </c>
      <c r="S185" s="3">
        <f t="shared" si="11"/>
        <v>10.793082437275986</v>
      </c>
    </row>
    <row r="186" spans="1:19" x14ac:dyDescent="0.3">
      <c r="A186">
        <v>1979</v>
      </c>
      <c r="B186" s="3">
        <v>-0.55483870967741988</v>
      </c>
      <c r="C186" s="3">
        <v>0.87500000000000033</v>
      </c>
      <c r="D186" s="3">
        <v>3.6629032258064518</v>
      </c>
      <c r="E186" s="3">
        <v>6.6966666666666672</v>
      </c>
      <c r="F186" s="3">
        <v>8.7177419354838701</v>
      </c>
      <c r="G186" s="3">
        <v>13.445</v>
      </c>
      <c r="H186" s="3">
        <v>15.264516129032259</v>
      </c>
      <c r="I186" s="3">
        <v>13.927419354838708</v>
      </c>
      <c r="J186" s="3">
        <v>12.5</v>
      </c>
      <c r="K186" s="3">
        <v>10.479032258064517</v>
      </c>
      <c r="L186" s="3">
        <v>6.0716666666666663</v>
      </c>
      <c r="M186" s="3">
        <v>4.6451612903225801</v>
      </c>
      <c r="N186" s="2">
        <v>8.0172602739726013</v>
      </c>
      <c r="P186" s="3">
        <f t="shared" si="8"/>
        <v>0.91209677419354851</v>
      </c>
      <c r="Q186" s="3">
        <f t="shared" si="9"/>
        <v>6.3591039426523297</v>
      </c>
      <c r="R186" s="3">
        <f t="shared" si="10"/>
        <v>14.21231182795699</v>
      </c>
      <c r="S186" s="3">
        <f t="shared" si="11"/>
        <v>9.6835663082437282</v>
      </c>
    </row>
    <row r="187" spans="1:19" x14ac:dyDescent="0.3">
      <c r="A187">
        <v>1980</v>
      </c>
      <c r="B187" s="3">
        <v>1.9822580645161287</v>
      </c>
      <c r="C187" s="3">
        <v>4.594827586206895</v>
      </c>
      <c r="D187" s="3">
        <v>3.7774193548387092</v>
      </c>
      <c r="E187" s="3">
        <v>8.216666666666665</v>
      </c>
      <c r="F187" s="3">
        <v>9.6032258064516132</v>
      </c>
      <c r="G187" s="3">
        <v>12.823333333333334</v>
      </c>
      <c r="H187" s="3">
        <v>13.996774193548386</v>
      </c>
      <c r="I187" s="3">
        <v>14.883870967741935</v>
      </c>
      <c r="J187" s="3">
        <v>13.751666666666669</v>
      </c>
      <c r="K187" s="3">
        <v>8.0838709677419374</v>
      </c>
      <c r="L187" s="3">
        <v>6.2900000000000009</v>
      </c>
      <c r="M187" s="3">
        <v>5.4064516129032274</v>
      </c>
      <c r="N187" s="2">
        <v>8.6214480874316912</v>
      </c>
      <c r="P187" s="3">
        <f t="shared" si="8"/>
        <v>3.7407489803485348</v>
      </c>
      <c r="Q187" s="3">
        <f t="shared" si="9"/>
        <v>7.1991039426523287</v>
      </c>
      <c r="R187" s="3">
        <f t="shared" si="10"/>
        <v>13.901326164874552</v>
      </c>
      <c r="S187" s="3">
        <f t="shared" si="11"/>
        <v>9.3751792114695363</v>
      </c>
    </row>
    <row r="188" spans="1:19" x14ac:dyDescent="0.3">
      <c r="A188">
        <v>1981</v>
      </c>
      <c r="B188" s="3">
        <v>3.5935483870967744</v>
      </c>
      <c r="C188" s="3">
        <v>2.9124999999999992</v>
      </c>
      <c r="D188" s="3">
        <v>6.3629032258064528</v>
      </c>
      <c r="E188" s="3">
        <v>6.9299999999999988</v>
      </c>
      <c r="F188" s="3">
        <v>10.675806451612901</v>
      </c>
      <c r="G188" s="3">
        <v>12.645000000000003</v>
      </c>
      <c r="H188" s="3">
        <v>14.872580645161289</v>
      </c>
      <c r="I188" s="3">
        <v>15.554838709677419</v>
      </c>
      <c r="J188" s="3">
        <v>13.898333333333337</v>
      </c>
      <c r="K188" s="3">
        <v>7.0951612903225829</v>
      </c>
      <c r="L188" s="3">
        <v>7.0916666666666668</v>
      </c>
      <c r="M188" s="3">
        <v>-0.24516129032258061</v>
      </c>
      <c r="N188" s="2">
        <v>8.4758904109588986</v>
      </c>
      <c r="P188" s="3">
        <f t="shared" si="8"/>
        <v>3.9708333333333337</v>
      </c>
      <c r="Q188" s="3">
        <f t="shared" si="9"/>
        <v>7.989569892473118</v>
      </c>
      <c r="R188" s="3">
        <f t="shared" si="10"/>
        <v>14.357473118279572</v>
      </c>
      <c r="S188" s="3">
        <f t="shared" si="11"/>
        <v>9.3617204301075301</v>
      </c>
    </row>
    <row r="189" spans="1:19" x14ac:dyDescent="0.3">
      <c r="A189">
        <v>1982</v>
      </c>
      <c r="B189" s="3">
        <v>1.2919354838709673</v>
      </c>
      <c r="C189" s="3">
        <v>4.4410714285714272</v>
      </c>
      <c r="D189" s="3">
        <v>5.4645161290322584</v>
      </c>
      <c r="E189" s="3">
        <v>8.3699999999999992</v>
      </c>
      <c r="F189" s="3">
        <v>10.53548387096774</v>
      </c>
      <c r="G189" s="3">
        <v>13.409999999999998</v>
      </c>
      <c r="H189" s="3">
        <v>15.214516129032258</v>
      </c>
      <c r="I189" s="3">
        <v>15.266129032258064</v>
      </c>
      <c r="J189" s="3">
        <v>13.368333333333332</v>
      </c>
      <c r="K189" s="3">
        <v>9.2774193548387114</v>
      </c>
      <c r="L189" s="3">
        <v>6.878333333333333</v>
      </c>
      <c r="M189" s="3">
        <v>3.2435483870967747</v>
      </c>
      <c r="N189" s="2">
        <v>8.9157534246575381</v>
      </c>
      <c r="P189" s="3">
        <f t="shared" si="8"/>
        <v>1.8292818740399379</v>
      </c>
      <c r="Q189" s="3">
        <f t="shared" si="9"/>
        <v>8.1233333333333331</v>
      </c>
      <c r="R189" s="3">
        <f t="shared" si="10"/>
        <v>14.630215053763441</v>
      </c>
      <c r="S189" s="3">
        <f t="shared" si="11"/>
        <v>9.8413620071684598</v>
      </c>
    </row>
    <row r="190" spans="1:19" x14ac:dyDescent="0.3">
      <c r="A190">
        <v>1983</v>
      </c>
      <c r="B190" s="3">
        <v>5.6983870967741943</v>
      </c>
      <c r="C190" s="3">
        <v>1.4857142857142858</v>
      </c>
      <c r="D190" s="3">
        <v>5.9741935483870963</v>
      </c>
      <c r="E190" s="3">
        <v>5.6433333333333326</v>
      </c>
      <c r="F190" s="3">
        <v>8.8000000000000007</v>
      </c>
      <c r="G190" s="3">
        <v>12.826666666666668</v>
      </c>
      <c r="H190" s="3">
        <v>17.695161290322584</v>
      </c>
      <c r="I190" s="3">
        <v>16.254838709677419</v>
      </c>
      <c r="J190" s="3">
        <v>12.604999999999999</v>
      </c>
      <c r="K190" s="3">
        <v>9.6870967741935488</v>
      </c>
      <c r="L190" s="3">
        <v>6.7350000000000012</v>
      </c>
      <c r="M190" s="3">
        <v>5.1387096774193548</v>
      </c>
      <c r="N190" s="2">
        <v>9.1030136986301393</v>
      </c>
      <c r="P190" s="3">
        <f t="shared" si="8"/>
        <v>3.4758832565284181</v>
      </c>
      <c r="Q190" s="3">
        <f t="shared" si="9"/>
        <v>6.8058422939068102</v>
      </c>
      <c r="R190" s="3">
        <f t="shared" si="10"/>
        <v>15.592222222222224</v>
      </c>
      <c r="S190" s="3">
        <f t="shared" si="11"/>
        <v>9.6756989247311811</v>
      </c>
    </row>
    <row r="191" spans="1:19" x14ac:dyDescent="0.3">
      <c r="A191">
        <v>1984</v>
      </c>
      <c r="B191" s="3">
        <v>2.1225806451612899</v>
      </c>
      <c r="C191" s="3">
        <v>3.0155172413793094</v>
      </c>
      <c r="D191" s="3">
        <v>4.3983870967741936</v>
      </c>
      <c r="E191" s="3">
        <v>7.4433333333333351</v>
      </c>
      <c r="F191" s="3">
        <v>9.1580645161290342</v>
      </c>
      <c r="G191" s="3">
        <v>13.473333333333336</v>
      </c>
      <c r="H191" s="3">
        <v>15.78225806451613</v>
      </c>
      <c r="I191" s="3">
        <v>15.880645161290325</v>
      </c>
      <c r="J191" s="3">
        <v>12.613333333333333</v>
      </c>
      <c r="K191" s="3">
        <v>10.469354838709679</v>
      </c>
      <c r="L191" s="3">
        <v>7.3366666666666678</v>
      </c>
      <c r="M191" s="3">
        <v>4.3483870967741929</v>
      </c>
      <c r="N191" s="2">
        <v>8.8535519125683066</v>
      </c>
      <c r="P191" s="3">
        <f t="shared" si="8"/>
        <v>3.4256025213199846</v>
      </c>
      <c r="Q191" s="3">
        <f t="shared" si="9"/>
        <v>6.9999283154121876</v>
      </c>
      <c r="R191" s="3">
        <f t="shared" si="10"/>
        <v>15.045412186379929</v>
      </c>
      <c r="S191" s="3">
        <f t="shared" si="11"/>
        <v>10.13978494623656</v>
      </c>
    </row>
    <row r="192" spans="1:19" x14ac:dyDescent="0.3">
      <c r="A192">
        <v>1985</v>
      </c>
      <c r="B192" s="3">
        <v>0.95483870967741946</v>
      </c>
      <c r="C192" s="3">
        <v>2.0553571428571429</v>
      </c>
      <c r="D192" s="3">
        <v>4.1677419354838712</v>
      </c>
      <c r="E192" s="3">
        <v>7.4833333333333343</v>
      </c>
      <c r="F192" s="3">
        <v>9.6983870967741925</v>
      </c>
      <c r="G192" s="3">
        <v>11.371666666666668</v>
      </c>
      <c r="H192" s="3">
        <v>14.856451612903227</v>
      </c>
      <c r="I192" s="3">
        <v>13.909677419354839</v>
      </c>
      <c r="J192" s="3">
        <v>13.478333333333335</v>
      </c>
      <c r="K192" s="3">
        <v>10.785483870967742</v>
      </c>
      <c r="L192" s="3">
        <v>3.2916666666666661</v>
      </c>
      <c r="M192" s="3">
        <v>4.8564516129032267</v>
      </c>
      <c r="N192" s="2">
        <v>8.1161643835616442</v>
      </c>
      <c r="P192" s="3">
        <f t="shared" si="8"/>
        <v>2.4528609831029184</v>
      </c>
      <c r="Q192" s="3">
        <f t="shared" si="9"/>
        <v>7.1164874551971335</v>
      </c>
      <c r="R192" s="3">
        <f t="shared" si="10"/>
        <v>13.379265232974911</v>
      </c>
      <c r="S192" s="3">
        <f t="shared" si="11"/>
        <v>9.185161290322581</v>
      </c>
    </row>
    <row r="193" spans="1:19" x14ac:dyDescent="0.3">
      <c r="A193">
        <v>1986</v>
      </c>
      <c r="B193" s="3">
        <v>2.3209677419354842</v>
      </c>
      <c r="C193" s="3">
        <v>-0.61428571428571432</v>
      </c>
      <c r="D193" s="3">
        <v>4.3096774193548377</v>
      </c>
      <c r="E193" s="3">
        <v>5.0516666666666659</v>
      </c>
      <c r="F193" s="3">
        <v>10.524193548387098</v>
      </c>
      <c r="G193" s="3">
        <v>13.498333333333331</v>
      </c>
      <c r="H193" s="3">
        <v>15.029032258064516</v>
      </c>
      <c r="I193" s="3">
        <v>12.324193548387097</v>
      </c>
      <c r="J193" s="3">
        <v>11.313333333333333</v>
      </c>
      <c r="K193" s="3">
        <v>10.011290322580646</v>
      </c>
      <c r="L193" s="3">
        <v>7.3633333333333333</v>
      </c>
      <c r="M193" s="3">
        <v>5.0919354838709667</v>
      </c>
      <c r="N193" s="2">
        <v>8.0754794520547932</v>
      </c>
      <c r="P193" s="3">
        <f t="shared" si="8"/>
        <v>2.1877112135176655</v>
      </c>
      <c r="Q193" s="3">
        <f t="shared" si="9"/>
        <v>6.6285125448028666</v>
      </c>
      <c r="R193" s="3">
        <f t="shared" si="10"/>
        <v>13.617186379928313</v>
      </c>
      <c r="S193" s="3">
        <f t="shared" si="11"/>
        <v>9.5626523297491044</v>
      </c>
    </row>
    <row r="194" spans="1:19" x14ac:dyDescent="0.3">
      <c r="A194">
        <v>1987</v>
      </c>
      <c r="B194" s="3">
        <v>0.68225806451612903</v>
      </c>
      <c r="C194" s="3">
        <v>3.3678571428571429</v>
      </c>
      <c r="D194" s="3">
        <v>3.8419354838709676</v>
      </c>
      <c r="E194" s="3">
        <v>9.2649999999999988</v>
      </c>
      <c r="F194" s="3">
        <v>9.0967741935483879</v>
      </c>
      <c r="G194" s="3">
        <v>11.38</v>
      </c>
      <c r="H194" s="3">
        <v>15.017741935483869</v>
      </c>
      <c r="I194" s="3">
        <v>14.70483870967742</v>
      </c>
      <c r="J194" s="3">
        <v>12.593333333333337</v>
      </c>
      <c r="K194" s="3">
        <v>8.4532258064516128</v>
      </c>
      <c r="L194" s="3">
        <v>6.1549999999999994</v>
      </c>
      <c r="M194" s="3">
        <v>5.6306451612903228</v>
      </c>
      <c r="N194" s="2">
        <v>8.3735616438356111</v>
      </c>
      <c r="P194" s="3">
        <f t="shared" si="8"/>
        <v>3.0473502304147466</v>
      </c>
      <c r="Q194" s="3">
        <f t="shared" si="9"/>
        <v>7.4012365591397851</v>
      </c>
      <c r="R194" s="3">
        <f t="shared" si="10"/>
        <v>13.700860215053764</v>
      </c>
      <c r="S194" s="3">
        <f t="shared" si="11"/>
        <v>9.0671863799283159</v>
      </c>
    </row>
    <row r="195" spans="1:19" x14ac:dyDescent="0.3">
      <c r="A195">
        <v>1988</v>
      </c>
      <c r="B195" s="3">
        <v>4.169354838709677</v>
      </c>
      <c r="C195" s="3">
        <v>4.4189655172413795</v>
      </c>
      <c r="D195" s="3">
        <v>5.3677419354838714</v>
      </c>
      <c r="E195" s="3">
        <v>7.73</v>
      </c>
      <c r="F195" s="3">
        <v>10.356451612903225</v>
      </c>
      <c r="G195" s="3">
        <v>13.940000000000001</v>
      </c>
      <c r="H195" s="3">
        <v>14.150000000000002</v>
      </c>
      <c r="I195" s="3">
        <v>14.769354838709678</v>
      </c>
      <c r="J195" s="3">
        <v>12.553333333333335</v>
      </c>
      <c r="K195" s="3">
        <v>9.8403225806451609</v>
      </c>
      <c r="L195" s="3">
        <v>5.4833333333333343</v>
      </c>
      <c r="M195" s="3">
        <v>7.2645161290322573</v>
      </c>
      <c r="N195" s="2">
        <v>9.1879781420765028</v>
      </c>
      <c r="P195" s="3">
        <f t="shared" si="8"/>
        <v>4.7396551724137934</v>
      </c>
      <c r="Q195" s="3">
        <f t="shared" si="9"/>
        <v>7.8180645161290316</v>
      </c>
      <c r="R195" s="3">
        <f t="shared" si="10"/>
        <v>14.286451612903226</v>
      </c>
      <c r="S195" s="3">
        <f t="shared" si="11"/>
        <v>9.2923297491039438</v>
      </c>
    </row>
    <row r="196" spans="1:19" x14ac:dyDescent="0.3">
      <c r="A196">
        <v>1989</v>
      </c>
      <c r="B196" s="3">
        <v>6.3032258064516133</v>
      </c>
      <c r="C196" s="3">
        <v>5.3803571428571413</v>
      </c>
      <c r="D196" s="3">
        <v>6.4774193548387089</v>
      </c>
      <c r="E196" s="3">
        <v>5.9849999999999994</v>
      </c>
      <c r="F196" s="3">
        <v>11.427419354838708</v>
      </c>
      <c r="G196" s="3">
        <v>13.479999999999997</v>
      </c>
      <c r="H196" s="3">
        <v>16.840322580645157</v>
      </c>
      <c r="I196" s="3">
        <v>15.429032258064517</v>
      </c>
      <c r="J196" s="3">
        <v>13.371666666666664</v>
      </c>
      <c r="K196" s="3">
        <v>10.79032258064516</v>
      </c>
      <c r="L196" s="3">
        <v>6.0550000000000006</v>
      </c>
      <c r="M196" s="3">
        <v>3.5451612903225813</v>
      </c>
      <c r="N196" s="2">
        <v>9.62356164383562</v>
      </c>
      <c r="P196" s="3">
        <f t="shared" ref="P196:P229" si="12">AVERAGE(M195,B196,C196)</f>
        <v>6.3160330261136695</v>
      </c>
      <c r="Q196" s="3">
        <f t="shared" ref="Q196:Q229" si="13">AVERAGE(D196:F196)</f>
        <v>7.9632795698924719</v>
      </c>
      <c r="R196" s="3">
        <f t="shared" ref="R196:R229" si="14">AVERAGE(G196:I196)</f>
        <v>15.249784946236558</v>
      </c>
      <c r="S196" s="3">
        <f t="shared" ref="S196:S229" si="15">AVERAGE(J196:L196)</f>
        <v>10.072329749103941</v>
      </c>
    </row>
    <row r="197" spans="1:19" x14ac:dyDescent="0.3">
      <c r="A197">
        <v>1990</v>
      </c>
      <c r="B197" s="3">
        <v>5.3935483870967751</v>
      </c>
      <c r="C197" s="3">
        <v>6.3232142857142861</v>
      </c>
      <c r="D197" s="3">
        <v>8.1354838709677413</v>
      </c>
      <c r="E197" s="3">
        <v>7.4933333333333323</v>
      </c>
      <c r="F197" s="3">
        <v>11.201612903225806</v>
      </c>
      <c r="G197" s="3">
        <v>12.693333333333332</v>
      </c>
      <c r="H197" s="3">
        <v>15.140322580645162</v>
      </c>
      <c r="I197" s="3">
        <v>17.014516129032259</v>
      </c>
      <c r="J197" s="3">
        <v>12.100000000000001</v>
      </c>
      <c r="K197" s="3">
        <v>10.785483870967742</v>
      </c>
      <c r="L197" s="3">
        <v>6.3883333333333336</v>
      </c>
      <c r="M197" s="3">
        <v>4.3919354838709692</v>
      </c>
      <c r="N197" s="2">
        <v>9.784246575342463</v>
      </c>
      <c r="P197" s="3">
        <f t="shared" si="12"/>
        <v>5.0873079877112142</v>
      </c>
      <c r="Q197" s="3">
        <f t="shared" si="13"/>
        <v>8.9434767025089599</v>
      </c>
      <c r="R197" s="3">
        <f t="shared" si="14"/>
        <v>14.949390681003583</v>
      </c>
      <c r="S197" s="3">
        <f t="shared" si="15"/>
        <v>9.7579390681003577</v>
      </c>
    </row>
    <row r="198" spans="1:19" x14ac:dyDescent="0.3">
      <c r="A198">
        <v>1991</v>
      </c>
      <c r="B198" s="3">
        <v>2.2951612903225809</v>
      </c>
      <c r="C198" s="3">
        <v>2.0375000000000005</v>
      </c>
      <c r="D198" s="3">
        <v>7.2096774193548381</v>
      </c>
      <c r="E198" s="3">
        <v>7.1050000000000004</v>
      </c>
      <c r="F198" s="3">
        <v>10.270967741935483</v>
      </c>
      <c r="G198" s="3">
        <v>11.263333333333332</v>
      </c>
      <c r="H198" s="3">
        <v>16.191935483870971</v>
      </c>
      <c r="I198" s="3">
        <v>16.20967741935484</v>
      </c>
      <c r="J198" s="3">
        <v>12.831666666666671</v>
      </c>
      <c r="K198" s="3">
        <v>9.2290322580645157</v>
      </c>
      <c r="L198" s="3">
        <v>5.3783333333333339</v>
      </c>
      <c r="M198" s="3">
        <v>3.806451612903226</v>
      </c>
      <c r="N198" s="2">
        <v>8.7013698630136957</v>
      </c>
      <c r="P198" s="3">
        <f t="shared" si="12"/>
        <v>2.9081989247311832</v>
      </c>
      <c r="Q198" s="3">
        <f t="shared" si="13"/>
        <v>8.1952150537634409</v>
      </c>
      <c r="R198" s="3">
        <f t="shared" si="14"/>
        <v>14.554982078853049</v>
      </c>
      <c r="S198" s="3">
        <f t="shared" si="15"/>
        <v>9.1463440860215055</v>
      </c>
    </row>
    <row r="199" spans="1:19" x14ac:dyDescent="0.3">
      <c r="A199">
        <v>1992</v>
      </c>
      <c r="B199" s="3">
        <v>3.5306451612903214</v>
      </c>
      <c r="C199" s="3">
        <v>5.3568965517241374</v>
      </c>
      <c r="D199" s="3">
        <v>6.6983870967741934</v>
      </c>
      <c r="E199" s="3">
        <v>7.9683333333333346</v>
      </c>
      <c r="F199" s="3">
        <v>11.585483870967742</v>
      </c>
      <c r="G199" s="3">
        <v>14.598333333333333</v>
      </c>
      <c r="H199" s="3">
        <v>15.119354838709679</v>
      </c>
      <c r="I199" s="3">
        <v>14.314516129032262</v>
      </c>
      <c r="J199" s="3">
        <v>12.073333333333334</v>
      </c>
      <c r="K199" s="3">
        <v>6.8274193548387085</v>
      </c>
      <c r="L199" s="3">
        <v>6.0949999999999998</v>
      </c>
      <c r="M199" s="3">
        <v>2.9370967741935488</v>
      </c>
      <c r="N199" s="2">
        <v>8.9311475409835985</v>
      </c>
      <c r="P199" s="3">
        <f t="shared" si="12"/>
        <v>4.2313311086392282</v>
      </c>
      <c r="Q199" s="3">
        <f t="shared" si="13"/>
        <v>8.7507347670250901</v>
      </c>
      <c r="R199" s="3">
        <f t="shared" si="14"/>
        <v>14.677401433691758</v>
      </c>
      <c r="S199" s="3">
        <f t="shared" si="15"/>
        <v>8.3319175627240138</v>
      </c>
    </row>
    <row r="200" spans="1:19" x14ac:dyDescent="0.3">
      <c r="A200">
        <v>1993</v>
      </c>
      <c r="B200" s="3">
        <v>4.7048387096774196</v>
      </c>
      <c r="C200" s="3">
        <v>5.1124999999999998</v>
      </c>
      <c r="D200" s="3">
        <v>5.95</v>
      </c>
      <c r="E200" s="3">
        <v>8.0616666666666656</v>
      </c>
      <c r="F200" s="3">
        <v>10.046774193548387</v>
      </c>
      <c r="G200" s="3">
        <v>13.498333333333333</v>
      </c>
      <c r="H200" s="3">
        <v>14.430645161290322</v>
      </c>
      <c r="I200" s="3">
        <v>13.824193548387093</v>
      </c>
      <c r="J200" s="3">
        <v>11.465000000000003</v>
      </c>
      <c r="K200" s="3">
        <v>7.5967741935483879</v>
      </c>
      <c r="L200" s="3">
        <v>3.2633333333333341</v>
      </c>
      <c r="M200" s="3">
        <v>3.6500000000000004</v>
      </c>
      <c r="N200" s="2">
        <v>8.4879452054794555</v>
      </c>
      <c r="P200" s="3">
        <f t="shared" si="12"/>
        <v>4.2514784946236555</v>
      </c>
      <c r="Q200" s="3">
        <f t="shared" si="13"/>
        <v>8.0194802867383519</v>
      </c>
      <c r="R200" s="3">
        <f t="shared" si="14"/>
        <v>13.917724014336917</v>
      </c>
      <c r="S200" s="3">
        <f t="shared" si="15"/>
        <v>7.4417025089605753</v>
      </c>
    </row>
    <row r="201" spans="1:19" x14ac:dyDescent="0.3">
      <c r="A201">
        <v>1994</v>
      </c>
      <c r="B201" s="3">
        <v>3.7790322580645164</v>
      </c>
      <c r="C201" s="3">
        <v>1.6696428571428572</v>
      </c>
      <c r="D201" s="3">
        <v>6.5129032258064496</v>
      </c>
      <c r="E201" s="3">
        <v>7.1549999999999994</v>
      </c>
      <c r="F201" s="3">
        <v>8.937096774193547</v>
      </c>
      <c r="G201" s="3">
        <v>13.356666666666667</v>
      </c>
      <c r="H201" s="3">
        <v>15.982258064516127</v>
      </c>
      <c r="I201" s="3">
        <v>14.190322580645162</v>
      </c>
      <c r="J201" s="3">
        <v>11.446666666666667</v>
      </c>
      <c r="K201" s="3">
        <v>8.8338709677419338</v>
      </c>
      <c r="L201" s="3">
        <v>8.3499999999999979</v>
      </c>
      <c r="M201" s="3">
        <v>5.2096774193548381</v>
      </c>
      <c r="N201" s="2">
        <v>8.8295890410958915</v>
      </c>
      <c r="P201" s="3">
        <f t="shared" si="12"/>
        <v>3.0328917050691246</v>
      </c>
      <c r="Q201" s="3">
        <f t="shared" si="13"/>
        <v>7.5349999999999993</v>
      </c>
      <c r="R201" s="3">
        <f t="shared" si="14"/>
        <v>14.509749103942653</v>
      </c>
      <c r="S201" s="3">
        <f t="shared" si="15"/>
        <v>9.5435125448028675</v>
      </c>
    </row>
    <row r="202" spans="1:19" x14ac:dyDescent="0.3">
      <c r="A202">
        <v>1995</v>
      </c>
      <c r="B202" s="3">
        <v>3.2774193548387096</v>
      </c>
      <c r="C202" s="3">
        <v>5.4732142857142847</v>
      </c>
      <c r="D202" s="3">
        <v>4.4999999999999982</v>
      </c>
      <c r="E202" s="3">
        <v>7.921666666666666</v>
      </c>
      <c r="F202" s="3">
        <v>10.529032258064515</v>
      </c>
      <c r="G202" s="3">
        <v>12.75333333333333</v>
      </c>
      <c r="H202" s="3">
        <v>16.659677419354839</v>
      </c>
      <c r="I202" s="3">
        <v>17.241935483870964</v>
      </c>
      <c r="J202" s="3">
        <v>12.715000000000002</v>
      </c>
      <c r="K202" s="3">
        <v>11.766129032258066</v>
      </c>
      <c r="L202" s="3">
        <v>6.996666666666667</v>
      </c>
      <c r="M202" s="3">
        <v>1.7919354838709678</v>
      </c>
      <c r="N202" s="2">
        <v>9.3249315068493175</v>
      </c>
      <c r="P202" s="3">
        <f t="shared" si="12"/>
        <v>4.6534370199692772</v>
      </c>
      <c r="Q202" s="3">
        <f t="shared" si="13"/>
        <v>7.6502329749103923</v>
      </c>
      <c r="R202" s="3">
        <f t="shared" si="14"/>
        <v>15.551648745519712</v>
      </c>
      <c r="S202" s="3">
        <f t="shared" si="15"/>
        <v>10.492598566308244</v>
      </c>
    </row>
    <row r="203" spans="1:19" x14ac:dyDescent="0.3">
      <c r="A203">
        <v>1996</v>
      </c>
      <c r="B203" s="3">
        <v>3.5064516129032262</v>
      </c>
      <c r="C203" s="3">
        <v>2.4706896551724133</v>
      </c>
      <c r="D203" s="3">
        <v>3.2887096774193543</v>
      </c>
      <c r="E203" s="3">
        <v>7.5766666666666671</v>
      </c>
      <c r="F203" s="3">
        <v>8.251612903225805</v>
      </c>
      <c r="G203" s="3">
        <v>13.081666666666669</v>
      </c>
      <c r="H203" s="3">
        <v>15.159677419354839</v>
      </c>
      <c r="I203" s="3">
        <v>15.643548387096775</v>
      </c>
      <c r="J203" s="3">
        <v>12.611666666666665</v>
      </c>
      <c r="K203" s="3">
        <v>10.587096774193547</v>
      </c>
      <c r="L203" s="3">
        <v>4.8249999999999993</v>
      </c>
      <c r="M203" s="3">
        <v>2.7306451612903233</v>
      </c>
      <c r="N203" s="2">
        <v>8.3297814207650269</v>
      </c>
      <c r="P203" s="3">
        <f t="shared" si="12"/>
        <v>2.5896922506488691</v>
      </c>
      <c r="Q203" s="3">
        <f t="shared" si="13"/>
        <v>6.372329749103943</v>
      </c>
      <c r="R203" s="3">
        <f t="shared" si="14"/>
        <v>14.628297491039428</v>
      </c>
      <c r="S203" s="3">
        <f t="shared" si="15"/>
        <v>9.3412544802867377</v>
      </c>
    </row>
    <row r="204" spans="1:19" x14ac:dyDescent="0.3">
      <c r="A204">
        <v>1997</v>
      </c>
      <c r="B204" s="3">
        <v>2.5467741935483867</v>
      </c>
      <c r="C204" s="3">
        <v>5.6107142857142858</v>
      </c>
      <c r="D204" s="3">
        <v>7.8887096774193557</v>
      </c>
      <c r="E204" s="3">
        <v>8.2283333333333335</v>
      </c>
      <c r="F204" s="3">
        <v>9.7532258064516135</v>
      </c>
      <c r="G204" s="3">
        <v>12.475</v>
      </c>
      <c r="H204" s="3">
        <v>15.946774193548384</v>
      </c>
      <c r="I204" s="3">
        <v>17.151612903225807</v>
      </c>
      <c r="J204" s="3">
        <v>12.6</v>
      </c>
      <c r="K204" s="3">
        <v>9.25</v>
      </c>
      <c r="L204" s="3">
        <v>7.6033333333333353</v>
      </c>
      <c r="M204" s="3">
        <v>5.3016129032258057</v>
      </c>
      <c r="N204" s="2">
        <v>9.5542465753424644</v>
      </c>
      <c r="P204" s="3">
        <f t="shared" si="12"/>
        <v>3.6293778801843319</v>
      </c>
      <c r="Q204" s="3">
        <f t="shared" si="13"/>
        <v>8.6234229390681012</v>
      </c>
      <c r="R204" s="3">
        <f t="shared" si="14"/>
        <v>15.191129032258063</v>
      </c>
      <c r="S204" s="3">
        <f t="shared" si="15"/>
        <v>9.8177777777777795</v>
      </c>
    </row>
    <row r="205" spans="1:19" x14ac:dyDescent="0.3">
      <c r="A205">
        <v>1998</v>
      </c>
      <c r="B205" s="3">
        <v>4.1645161290322577</v>
      </c>
      <c r="C205" s="3">
        <v>7.5678571428571431</v>
      </c>
      <c r="D205" s="3">
        <v>7.0548387096774192</v>
      </c>
      <c r="E205" s="3">
        <v>7.0316666666666681</v>
      </c>
      <c r="F205" s="3">
        <v>11.762903225806451</v>
      </c>
      <c r="G205" s="3">
        <v>12.94</v>
      </c>
      <c r="H205" s="3">
        <v>14.440322580645162</v>
      </c>
      <c r="I205" s="3">
        <v>14.816129032258065</v>
      </c>
      <c r="J205" s="3">
        <v>13.508333333333336</v>
      </c>
      <c r="K205" s="3">
        <v>9.3661290322580655</v>
      </c>
      <c r="L205" s="3">
        <v>4.9733333333333336</v>
      </c>
      <c r="M205" s="3">
        <v>4.6096774193548384</v>
      </c>
      <c r="N205" s="2">
        <v>9.3647945205479424</v>
      </c>
      <c r="P205" s="3">
        <f t="shared" si="12"/>
        <v>5.6779953917050685</v>
      </c>
      <c r="Q205" s="3">
        <f t="shared" si="13"/>
        <v>8.6164695340501805</v>
      </c>
      <c r="R205" s="3">
        <f t="shared" si="14"/>
        <v>14.065483870967745</v>
      </c>
      <c r="S205" s="3">
        <f t="shared" si="15"/>
        <v>9.2825985663082449</v>
      </c>
    </row>
    <row r="206" spans="1:19" x14ac:dyDescent="0.3">
      <c r="A206">
        <v>1999</v>
      </c>
      <c r="B206" s="3">
        <v>4.6258064516129034</v>
      </c>
      <c r="C206" s="3">
        <v>4.8035714285714279</v>
      </c>
      <c r="D206" s="3">
        <v>6.4951612903225815</v>
      </c>
      <c r="E206" s="3">
        <v>8.288333333333334</v>
      </c>
      <c r="F206" s="3">
        <v>11.696774193548386</v>
      </c>
      <c r="G206" s="3">
        <v>12.508333333333333</v>
      </c>
      <c r="H206" s="3">
        <v>16.174193548387102</v>
      </c>
      <c r="I206" s="3">
        <v>14.879032258064518</v>
      </c>
      <c r="J206" s="3">
        <v>14.673333333333334</v>
      </c>
      <c r="K206" s="3">
        <v>10.306451612903226</v>
      </c>
      <c r="L206" s="3">
        <v>7.4066666666666663</v>
      </c>
      <c r="M206" s="3">
        <v>3.4887096774193544</v>
      </c>
      <c r="N206" s="2">
        <v>9.6395890410958902</v>
      </c>
      <c r="P206" s="3">
        <f t="shared" si="12"/>
        <v>4.679685099846389</v>
      </c>
      <c r="Q206" s="3">
        <f t="shared" si="13"/>
        <v>8.8267562724014343</v>
      </c>
      <c r="R206" s="3">
        <f t="shared" si="14"/>
        <v>14.520519713261651</v>
      </c>
      <c r="S206" s="3">
        <f t="shared" si="15"/>
        <v>10.795483870967743</v>
      </c>
    </row>
    <row r="207" spans="1:19" x14ac:dyDescent="0.3">
      <c r="A207">
        <v>2000</v>
      </c>
      <c r="B207" s="3">
        <v>4.9080645161290306</v>
      </c>
      <c r="C207" s="3">
        <v>5.567241379310345</v>
      </c>
      <c r="D207" s="3">
        <v>7.1854838709677411</v>
      </c>
      <c r="E207" s="3">
        <v>7.2183333333333328</v>
      </c>
      <c r="F207" s="3">
        <v>10.843548387096774</v>
      </c>
      <c r="G207" s="3">
        <v>13.298333333333332</v>
      </c>
      <c r="H207" s="3">
        <v>14.119354838709675</v>
      </c>
      <c r="I207" s="3">
        <v>15.553225806451612</v>
      </c>
      <c r="J207" s="3">
        <v>13.505000000000003</v>
      </c>
      <c r="K207" s="3">
        <v>9.5112903225806473</v>
      </c>
      <c r="L207" s="3">
        <v>6.1333333333333337</v>
      </c>
      <c r="M207" s="3">
        <v>4.5451612903225804</v>
      </c>
      <c r="N207" s="2">
        <v>9.3790983606557443</v>
      </c>
      <c r="P207" s="3">
        <f t="shared" si="12"/>
        <v>4.6546718576195767</v>
      </c>
      <c r="Q207" s="3">
        <f t="shared" si="13"/>
        <v>8.4157885304659494</v>
      </c>
      <c r="R207" s="3">
        <f t="shared" si="14"/>
        <v>14.323637992831541</v>
      </c>
      <c r="S207" s="3">
        <f t="shared" si="15"/>
        <v>9.7165412186379942</v>
      </c>
    </row>
    <row r="208" spans="1:19" x14ac:dyDescent="0.3">
      <c r="A208">
        <v>2001</v>
      </c>
      <c r="B208" s="3">
        <v>2.8983870967741932</v>
      </c>
      <c r="C208" s="3">
        <v>3.492857142857142</v>
      </c>
      <c r="D208" s="3">
        <v>3.806451612903226</v>
      </c>
      <c r="E208" s="3">
        <v>6.7550000000000008</v>
      </c>
      <c r="F208" s="3">
        <v>11.64516129032258</v>
      </c>
      <c r="G208" s="3">
        <v>12.843333333333334</v>
      </c>
      <c r="H208" s="3">
        <v>16.004838709677422</v>
      </c>
      <c r="I208" s="3">
        <v>16.004838709677422</v>
      </c>
      <c r="J208" s="3">
        <v>12.855</v>
      </c>
      <c r="K208" s="3">
        <v>12.748387096774195</v>
      </c>
      <c r="L208" s="3">
        <v>7.583333333333333</v>
      </c>
      <c r="M208" s="3">
        <v>3.1645161290322585</v>
      </c>
      <c r="N208" s="2">
        <v>9.1872602739726013</v>
      </c>
      <c r="P208" s="3">
        <f t="shared" si="12"/>
        <v>3.6454685099846387</v>
      </c>
      <c r="Q208" s="3">
        <f t="shared" si="13"/>
        <v>7.4022043010752689</v>
      </c>
      <c r="R208" s="3">
        <f t="shared" si="14"/>
        <v>14.951003584229392</v>
      </c>
      <c r="S208" s="3">
        <f t="shared" si="15"/>
        <v>11.062240143369175</v>
      </c>
    </row>
    <row r="209" spans="1:19" x14ac:dyDescent="0.3">
      <c r="A209">
        <v>2002</v>
      </c>
      <c r="B209" s="3">
        <v>4.5290322580645164</v>
      </c>
      <c r="C209" s="3">
        <v>6.0196428571428564</v>
      </c>
      <c r="D209" s="3">
        <v>6.943548387096774</v>
      </c>
      <c r="E209" s="3">
        <v>8.7166666666666668</v>
      </c>
      <c r="F209" s="3">
        <v>11.33064516129032</v>
      </c>
      <c r="G209" s="3">
        <v>13.7</v>
      </c>
      <c r="H209" s="3">
        <v>14.916129032258066</v>
      </c>
      <c r="I209" s="3">
        <v>16.63870967741936</v>
      </c>
      <c r="J209" s="3">
        <v>13.471666666666668</v>
      </c>
      <c r="K209" s="3">
        <v>8.8935483870967769</v>
      </c>
      <c r="L209" s="3">
        <v>7.1233333333333331</v>
      </c>
      <c r="M209" s="3">
        <v>4.9258064516129032</v>
      </c>
      <c r="N209" s="2">
        <v>9.7873972602739734</v>
      </c>
      <c r="P209" s="3">
        <f t="shared" si="12"/>
        <v>4.5710637480798768</v>
      </c>
      <c r="Q209" s="3">
        <f t="shared" si="13"/>
        <v>8.996953405017921</v>
      </c>
      <c r="R209" s="3">
        <f t="shared" si="14"/>
        <v>15.084946236559142</v>
      </c>
      <c r="S209" s="3">
        <f t="shared" si="15"/>
        <v>9.8295161290322586</v>
      </c>
    </row>
    <row r="210" spans="1:19" x14ac:dyDescent="0.3">
      <c r="A210">
        <v>2003</v>
      </c>
      <c r="B210" s="3">
        <v>4.5903225806451609</v>
      </c>
      <c r="C210" s="3">
        <v>3.0535714285714288</v>
      </c>
      <c r="D210" s="3">
        <v>7.0435483870967728</v>
      </c>
      <c r="E210" s="3">
        <v>9.1266666666666652</v>
      </c>
      <c r="F210" s="3">
        <v>11.741935483870968</v>
      </c>
      <c r="G210" s="3">
        <v>15.246666666666668</v>
      </c>
      <c r="H210" s="3">
        <v>16.620967741935484</v>
      </c>
      <c r="I210" s="3">
        <v>16.624193548387094</v>
      </c>
      <c r="J210" s="3">
        <v>13.586666666666666</v>
      </c>
      <c r="K210" s="3">
        <v>8.8677419354838705</v>
      </c>
      <c r="L210" s="3">
        <v>7.4599999999999991</v>
      </c>
      <c r="M210" s="3">
        <v>4.3032258064516133</v>
      </c>
      <c r="N210" s="2">
        <v>9.8949315068493071</v>
      </c>
      <c r="P210" s="3">
        <f t="shared" si="12"/>
        <v>4.1899001536098313</v>
      </c>
      <c r="Q210" s="3">
        <f t="shared" si="13"/>
        <v>9.3040501792114689</v>
      </c>
      <c r="R210" s="3">
        <f t="shared" si="14"/>
        <v>16.163942652329748</v>
      </c>
      <c r="S210" s="3">
        <f t="shared" si="15"/>
        <v>9.9714695340501791</v>
      </c>
    </row>
    <row r="211" spans="1:19" x14ac:dyDescent="0.3">
      <c r="A211">
        <v>2004</v>
      </c>
      <c r="B211" s="3">
        <v>5.0080645161290311</v>
      </c>
      <c r="C211" s="3">
        <v>5.8982758620689655</v>
      </c>
      <c r="D211" s="3">
        <v>6.6596774193548391</v>
      </c>
      <c r="E211" s="3">
        <v>9.543333333333333</v>
      </c>
      <c r="F211" s="3">
        <v>13.375806451612904</v>
      </c>
      <c r="G211" s="3">
        <v>14.353333333333333</v>
      </c>
      <c r="H211" s="3">
        <v>14.95967741935484</v>
      </c>
      <c r="I211" s="3">
        <v>16.25</v>
      </c>
      <c r="J211" s="3">
        <v>13.670000000000002</v>
      </c>
      <c r="K211" s="3">
        <v>9.574193548387095</v>
      </c>
      <c r="L211" s="3">
        <v>7.1566666666666681</v>
      </c>
      <c r="M211" s="3">
        <v>4.9870967741935477</v>
      </c>
      <c r="N211" s="2">
        <v>10.131147540983608</v>
      </c>
      <c r="P211" s="3">
        <f t="shared" si="12"/>
        <v>5.069855394883203</v>
      </c>
      <c r="Q211" s="3">
        <f t="shared" si="13"/>
        <v>9.8596057347670243</v>
      </c>
      <c r="R211" s="3">
        <f t="shared" si="14"/>
        <v>15.187670250896057</v>
      </c>
      <c r="S211" s="3">
        <f t="shared" si="15"/>
        <v>10.133620071684588</v>
      </c>
    </row>
    <row r="212" spans="1:19" x14ac:dyDescent="0.3">
      <c r="A212">
        <v>2005</v>
      </c>
      <c r="B212" s="3">
        <v>5.5387096774193543</v>
      </c>
      <c r="C212" s="3">
        <v>4.1303571428571431</v>
      </c>
      <c r="D212" s="3">
        <v>6.6774193548387082</v>
      </c>
      <c r="E212" s="3">
        <v>7.9</v>
      </c>
      <c r="F212" s="3">
        <v>10.517741935483873</v>
      </c>
      <c r="G212" s="3">
        <v>14.338333333333333</v>
      </c>
      <c r="H212" s="3">
        <v>15.696774193548386</v>
      </c>
      <c r="I212" s="3">
        <v>15.4</v>
      </c>
      <c r="J212" s="3">
        <v>13.440670289855074</v>
      </c>
      <c r="K212" s="3">
        <v>11.701612903225808</v>
      </c>
      <c r="L212" s="3">
        <v>5.8483333333333327</v>
      </c>
      <c r="M212" s="3">
        <v>4.2774193548387105</v>
      </c>
      <c r="N212" s="2">
        <v>9.6590961882072648</v>
      </c>
      <c r="P212" s="3">
        <f t="shared" si="12"/>
        <v>4.8853878648233477</v>
      </c>
      <c r="Q212" s="3">
        <f t="shared" si="13"/>
        <v>8.3650537634408604</v>
      </c>
      <c r="R212" s="3">
        <f t="shared" si="14"/>
        <v>15.145035842293906</v>
      </c>
      <c r="S212" s="3">
        <f t="shared" si="15"/>
        <v>10.330205508804738</v>
      </c>
    </row>
    <row r="213" spans="1:19" x14ac:dyDescent="0.3">
      <c r="A213">
        <v>2006</v>
      </c>
      <c r="B213" s="3">
        <v>3.7532258064516135</v>
      </c>
      <c r="C213" s="3">
        <v>4.0196428571428573</v>
      </c>
      <c r="D213" s="3">
        <v>3.7580645161290325</v>
      </c>
      <c r="E213" s="3">
        <v>7.9550000000000001</v>
      </c>
      <c r="F213" s="3">
        <v>10.68225806451613</v>
      </c>
      <c r="G213" s="3">
        <v>14.83</v>
      </c>
      <c r="H213" s="3">
        <v>18.309677419354841</v>
      </c>
      <c r="I213" s="3">
        <v>15.337096774193546</v>
      </c>
      <c r="J213" s="3">
        <v>15.893333333333333</v>
      </c>
      <c r="K213" s="3">
        <v>12.059677419354836</v>
      </c>
      <c r="L213" s="3">
        <v>7.7499999999999991</v>
      </c>
      <c r="M213" s="3">
        <v>4.9225806451612915</v>
      </c>
      <c r="N213" s="2">
        <v>9.9695890410958832</v>
      </c>
      <c r="P213" s="3">
        <f t="shared" si="12"/>
        <v>4.0167626728110601</v>
      </c>
      <c r="Q213" s="3">
        <f t="shared" si="13"/>
        <v>7.4651075268817211</v>
      </c>
      <c r="R213" s="3">
        <f t="shared" si="14"/>
        <v>16.158924731182797</v>
      </c>
      <c r="S213" s="3">
        <f t="shared" si="15"/>
        <v>11.901003584229388</v>
      </c>
    </row>
    <row r="214" spans="1:19" x14ac:dyDescent="0.3">
      <c r="A214">
        <v>2007</v>
      </c>
      <c r="B214" s="3">
        <v>6.2951612903225804</v>
      </c>
      <c r="C214" s="3">
        <v>5.2750000000000004</v>
      </c>
      <c r="D214" s="3">
        <v>6.7032258064516128</v>
      </c>
      <c r="E214" s="3">
        <v>10.748333333333337</v>
      </c>
      <c r="F214" s="3">
        <v>10.869354838709679</v>
      </c>
      <c r="G214" s="3">
        <v>13.628333333333334</v>
      </c>
      <c r="H214" s="3">
        <v>14.917741935483871</v>
      </c>
      <c r="I214" s="3">
        <v>14.872580645161289</v>
      </c>
      <c r="J214" s="3">
        <v>13.091666666666665</v>
      </c>
      <c r="K214" s="3">
        <v>10.137096774193548</v>
      </c>
      <c r="L214" s="3">
        <v>7.1449999999999987</v>
      </c>
      <c r="M214" s="3">
        <v>3.8177419354838706</v>
      </c>
      <c r="N214" s="2">
        <v>9.8139726027397209</v>
      </c>
      <c r="P214" s="3">
        <f t="shared" si="12"/>
        <v>5.4975806451612899</v>
      </c>
      <c r="Q214" s="3">
        <f t="shared" si="13"/>
        <v>9.4403046594982083</v>
      </c>
      <c r="R214" s="3">
        <f t="shared" si="14"/>
        <v>14.472885304659499</v>
      </c>
      <c r="S214" s="3">
        <f t="shared" si="15"/>
        <v>10.124587813620071</v>
      </c>
    </row>
    <row r="215" spans="1:19" x14ac:dyDescent="0.3">
      <c r="A215">
        <v>2008</v>
      </c>
      <c r="B215" s="3">
        <v>5.3225806451612918</v>
      </c>
      <c r="C215" s="3">
        <v>4.7879310344827575</v>
      </c>
      <c r="D215" s="3">
        <v>5.491935483870968</v>
      </c>
      <c r="E215" s="3">
        <v>7.2649999999999997</v>
      </c>
      <c r="F215" s="3">
        <v>11.488709677419353</v>
      </c>
      <c r="G215" s="3">
        <v>13.431666666666668</v>
      </c>
      <c r="H215" s="3">
        <v>15.762903225806449</v>
      </c>
      <c r="I215" s="3">
        <v>15.64193548387097</v>
      </c>
      <c r="J215" s="3">
        <v>13.09333333333333</v>
      </c>
      <c r="K215" s="3">
        <v>8.991935483870968</v>
      </c>
      <c r="L215" s="3">
        <v>6.36</v>
      </c>
      <c r="M215" s="3">
        <v>3.5225806451612902</v>
      </c>
      <c r="N215" s="2">
        <v>9.2793715846994509</v>
      </c>
      <c r="P215" s="3">
        <f t="shared" si="12"/>
        <v>4.6427512050426394</v>
      </c>
      <c r="Q215" s="3">
        <f t="shared" si="13"/>
        <v>8.0818817204301059</v>
      </c>
      <c r="R215" s="3">
        <f t="shared" si="14"/>
        <v>14.945501792114698</v>
      </c>
      <c r="S215" s="3">
        <f t="shared" si="15"/>
        <v>9.4817562724014319</v>
      </c>
    </row>
    <row r="216" spans="1:19" x14ac:dyDescent="0.3">
      <c r="A216">
        <v>2009</v>
      </c>
      <c r="B216" s="3">
        <v>3.206451612903225</v>
      </c>
      <c r="C216" s="3">
        <v>4.7535714285714281</v>
      </c>
      <c r="D216" s="3">
        <v>7.0145161290322591</v>
      </c>
      <c r="E216" s="3">
        <v>9.0116666666666667</v>
      </c>
      <c r="F216" s="3">
        <v>11.417741935483871</v>
      </c>
      <c r="G216" s="3">
        <v>13.459999999999997</v>
      </c>
      <c r="H216" s="3">
        <v>15.556451612903226</v>
      </c>
      <c r="I216" s="3">
        <v>16.096774193548388</v>
      </c>
      <c r="J216" s="3">
        <v>13.68</v>
      </c>
      <c r="K216" s="3">
        <v>10.541935483870969</v>
      </c>
      <c r="L216" s="3">
        <v>7.5449999999999999</v>
      </c>
      <c r="M216" s="3">
        <v>2.3435483870967744</v>
      </c>
      <c r="N216" s="2">
        <v>9.5767123287671261</v>
      </c>
      <c r="P216" s="3">
        <f t="shared" si="12"/>
        <v>3.8275345622119814</v>
      </c>
      <c r="Q216" s="3">
        <f t="shared" si="13"/>
        <v>9.1479749103942662</v>
      </c>
      <c r="R216" s="3">
        <f t="shared" si="14"/>
        <v>15.03774193548387</v>
      </c>
      <c r="S216" s="3">
        <f t="shared" si="15"/>
        <v>10.588978494623655</v>
      </c>
    </row>
    <row r="217" spans="1:19" x14ac:dyDescent="0.3">
      <c r="A217">
        <v>2010</v>
      </c>
      <c r="B217" s="3">
        <v>1.1806451612903228</v>
      </c>
      <c r="C217" s="3">
        <v>1.8089285714285714</v>
      </c>
      <c r="D217" s="3">
        <v>5.8516129032258064</v>
      </c>
      <c r="E217" s="3">
        <v>8.7983333333333338</v>
      </c>
      <c r="F217" s="3">
        <v>10.106451612903225</v>
      </c>
      <c r="G217" s="3">
        <v>14.439999999999998</v>
      </c>
      <c r="H217" s="3">
        <v>16.191935483870967</v>
      </c>
      <c r="I217" s="3">
        <v>14.595161290322583</v>
      </c>
      <c r="J217" s="3">
        <v>13.836666666666666</v>
      </c>
      <c r="K217" s="3">
        <v>9.6903225806451605</v>
      </c>
      <c r="L217" s="3">
        <v>4.7983333333333329</v>
      </c>
      <c r="M217" s="3">
        <v>-0.34193548387096762</v>
      </c>
      <c r="N217" s="2">
        <v>8.4447945205479549</v>
      </c>
      <c r="P217" s="3">
        <f t="shared" si="12"/>
        <v>1.7777073732718893</v>
      </c>
      <c r="Q217" s="3">
        <f t="shared" si="13"/>
        <v>8.2521326164874562</v>
      </c>
      <c r="R217" s="3">
        <f t="shared" si="14"/>
        <v>15.075698924731183</v>
      </c>
      <c r="S217" s="3">
        <f t="shared" si="15"/>
        <v>9.441774193548385</v>
      </c>
    </row>
    <row r="218" spans="1:19" x14ac:dyDescent="0.3">
      <c r="A218">
        <v>2011</v>
      </c>
      <c r="B218" s="3">
        <v>3.3967741935483868</v>
      </c>
      <c r="C218" s="3">
        <v>5.5982142857142847</v>
      </c>
      <c r="D218" s="3">
        <v>6.3129032258064512</v>
      </c>
      <c r="E218" s="3">
        <v>11.178333333333335</v>
      </c>
      <c r="F218" s="3">
        <v>11.691935483870971</v>
      </c>
      <c r="G218" s="3">
        <v>13.686666666666667</v>
      </c>
      <c r="H218" s="3">
        <v>14.580645161290322</v>
      </c>
      <c r="I218" s="3">
        <v>14.574193548387095</v>
      </c>
      <c r="J218" s="3">
        <v>14.136666666666667</v>
      </c>
      <c r="K218" s="3">
        <v>11.388709677419355</v>
      </c>
      <c r="L218" s="3">
        <v>8.7033333333333331</v>
      </c>
      <c r="M218" s="3">
        <v>4.9193548387096779</v>
      </c>
      <c r="N218" s="2">
        <v>10.029315068493151</v>
      </c>
      <c r="P218" s="3">
        <f t="shared" si="12"/>
        <v>2.8843509984639013</v>
      </c>
      <c r="Q218" s="3">
        <f t="shared" si="13"/>
        <v>9.7277240143369195</v>
      </c>
      <c r="R218" s="3">
        <f t="shared" si="14"/>
        <v>14.280501792114693</v>
      </c>
      <c r="S218" s="3">
        <f t="shared" si="15"/>
        <v>11.409569892473117</v>
      </c>
    </row>
    <row r="219" spans="1:19" x14ac:dyDescent="0.3">
      <c r="A219">
        <v>2012</v>
      </c>
      <c r="B219" s="3">
        <v>4.6258064516129043</v>
      </c>
      <c r="C219" s="3">
        <v>4.9137931034482758</v>
      </c>
      <c r="D219" s="3">
        <v>8.6532258064516121</v>
      </c>
      <c r="E219" s="3">
        <v>6.8500000000000005</v>
      </c>
      <c r="F219" s="3">
        <v>10.54516129032258</v>
      </c>
      <c r="G219" s="3">
        <v>12.396666666666668</v>
      </c>
      <c r="H219" s="3">
        <v>14.619354838709679</v>
      </c>
      <c r="I219" s="3">
        <v>15.603225806451611</v>
      </c>
      <c r="J219" s="3">
        <v>12.733333333333334</v>
      </c>
      <c r="K219" s="3">
        <v>8.3596774193548384</v>
      </c>
      <c r="L219" s="3">
        <v>6.076666666666668</v>
      </c>
      <c r="M219" s="3">
        <v>3.8225806451612905</v>
      </c>
      <c r="N219" s="2">
        <v>9.1183060109289631</v>
      </c>
      <c r="P219" s="3">
        <f t="shared" si="12"/>
        <v>4.8196514645902857</v>
      </c>
      <c r="Q219" s="3">
        <f t="shared" si="13"/>
        <v>8.6827956989247301</v>
      </c>
      <c r="R219" s="3">
        <f t="shared" si="14"/>
        <v>14.20641577060932</v>
      </c>
      <c r="S219" s="3">
        <f t="shared" si="15"/>
        <v>9.0565591397849463</v>
      </c>
    </row>
    <row r="220" spans="1:19" x14ac:dyDescent="0.3">
      <c r="A220">
        <v>2013</v>
      </c>
      <c r="B220" s="3">
        <v>3.1467741935483864</v>
      </c>
      <c r="C220" s="3">
        <v>3.0714285714285712</v>
      </c>
      <c r="D220" s="3">
        <v>2.3661290322580646</v>
      </c>
      <c r="E220" s="3">
        <v>7.078333333333334</v>
      </c>
      <c r="F220" s="3">
        <v>10.4</v>
      </c>
      <c r="G220" s="3">
        <v>13.490000000000002</v>
      </c>
      <c r="H220" s="3">
        <v>17.988709677419354</v>
      </c>
      <c r="I220" s="3">
        <v>16.256451612903227</v>
      </c>
      <c r="J220" s="3">
        <v>12.956666666666663</v>
      </c>
      <c r="K220" s="3">
        <v>11.561290322580646</v>
      </c>
      <c r="L220" s="3">
        <v>5.6949999999999985</v>
      </c>
      <c r="M220" s="3">
        <v>5.9548387096774196</v>
      </c>
      <c r="N220" s="2">
        <v>9.2068493150684958</v>
      </c>
      <c r="P220" s="3">
        <f t="shared" si="12"/>
        <v>3.3469278033794159</v>
      </c>
      <c r="Q220" s="3">
        <f t="shared" si="13"/>
        <v>6.6148207885304657</v>
      </c>
      <c r="R220" s="3">
        <f t="shared" si="14"/>
        <v>15.911720430107527</v>
      </c>
      <c r="S220" s="3">
        <f t="shared" si="15"/>
        <v>10.070985663082437</v>
      </c>
    </row>
    <row r="221" spans="1:19" x14ac:dyDescent="0.3">
      <c r="A221">
        <v>2014</v>
      </c>
      <c r="B221" s="3">
        <v>4.6806451612903235</v>
      </c>
      <c r="C221" s="3">
        <v>5.5357142857142865</v>
      </c>
      <c r="D221" s="3">
        <v>7.0322580645161299</v>
      </c>
      <c r="E221" s="3">
        <v>9.5733333333333341</v>
      </c>
      <c r="F221" s="3">
        <v>11.654838709677419</v>
      </c>
      <c r="G221" s="3">
        <v>14.613333333333333</v>
      </c>
      <c r="H221" s="3">
        <v>16.679032258064517</v>
      </c>
      <c r="I221" s="3">
        <v>14.403225806451614</v>
      </c>
      <c r="J221" s="3">
        <v>14.02</v>
      </c>
      <c r="K221" s="3">
        <v>11.374193548387094</v>
      </c>
      <c r="L221" s="3">
        <v>7.6766666666666676</v>
      </c>
      <c r="M221" s="3">
        <v>4.9774193548387098</v>
      </c>
      <c r="N221" s="2">
        <v>10.209178082191784</v>
      </c>
      <c r="P221" s="3">
        <f t="shared" si="12"/>
        <v>5.3903993855606771</v>
      </c>
      <c r="Q221" s="3">
        <f t="shared" si="13"/>
        <v>9.4201433691756282</v>
      </c>
      <c r="R221" s="3">
        <f t="shared" si="14"/>
        <v>15.231863799283154</v>
      </c>
      <c r="S221" s="3">
        <f t="shared" si="15"/>
        <v>11.023620071684588</v>
      </c>
    </row>
    <row r="222" spans="1:19" x14ac:dyDescent="0.3">
      <c r="A222">
        <v>2015</v>
      </c>
      <c r="B222" s="3">
        <v>4.127419354838711</v>
      </c>
      <c r="C222" s="3">
        <v>4.3678571428571438</v>
      </c>
      <c r="D222" s="3">
        <v>6.0887096774193541</v>
      </c>
      <c r="E222" s="3">
        <v>8.5399999999999991</v>
      </c>
      <c r="F222" s="3">
        <v>10.200000000000001</v>
      </c>
      <c r="G222" s="3">
        <v>12.89</v>
      </c>
      <c r="H222" s="3">
        <v>14.809999999999999</v>
      </c>
      <c r="I222" s="3">
        <v>15.254838709677419</v>
      </c>
      <c r="J222" s="3">
        <v>12.110000000000001</v>
      </c>
      <c r="K222" s="3">
        <v>10.18225806451613</v>
      </c>
      <c r="L222" s="3">
        <v>8.5083333333333329</v>
      </c>
      <c r="M222" s="3">
        <v>7.9064516129032274</v>
      </c>
      <c r="N222" s="2">
        <v>9.608217296402227</v>
      </c>
      <c r="P222" s="3">
        <f t="shared" si="12"/>
        <v>4.4908986175115215</v>
      </c>
      <c r="Q222" s="3">
        <f t="shared" si="13"/>
        <v>8.2762365591397842</v>
      </c>
      <c r="R222" s="3">
        <f t="shared" si="14"/>
        <v>14.318279569892473</v>
      </c>
      <c r="S222" s="3">
        <f t="shared" si="15"/>
        <v>10.266863799283156</v>
      </c>
    </row>
    <row r="223" spans="1:19" x14ac:dyDescent="0.3">
      <c r="A223">
        <v>2016</v>
      </c>
      <c r="B223" s="3">
        <v>4.717741935483871</v>
      </c>
      <c r="C223" s="3">
        <v>4.3275862068965525</v>
      </c>
      <c r="D223" s="3">
        <v>5.9532258064516128</v>
      </c>
      <c r="E223" s="3">
        <v>6.923333333333332</v>
      </c>
      <c r="F223" s="3">
        <v>11.134086021505379</v>
      </c>
      <c r="G223" s="3">
        <v>13.657697044334977</v>
      </c>
      <c r="H223" s="3">
        <v>16.116129032258062</v>
      </c>
      <c r="I223" s="3">
        <v>16.10161290322581</v>
      </c>
      <c r="J223" s="3">
        <v>15.271666666666667</v>
      </c>
      <c r="K223" s="3">
        <v>10.362903225806448</v>
      </c>
      <c r="L223" s="3">
        <v>4.9483333333333333</v>
      </c>
      <c r="M223" s="3">
        <v>6.0306451612903214</v>
      </c>
      <c r="N223" s="2">
        <v>9.632417582417574</v>
      </c>
      <c r="P223" s="3">
        <f t="shared" si="12"/>
        <v>5.6505932517612161</v>
      </c>
      <c r="Q223" s="3">
        <f t="shared" si="13"/>
        <v>8.0035483870967745</v>
      </c>
      <c r="R223" s="3">
        <f t="shared" si="14"/>
        <v>15.29181299327295</v>
      </c>
      <c r="S223" s="3">
        <f t="shared" si="15"/>
        <v>10.194301075268816</v>
      </c>
    </row>
    <row r="224" spans="1:19" x14ac:dyDescent="0.3">
      <c r="A224">
        <v>2017</v>
      </c>
      <c r="B224" s="3">
        <v>3.5987096774193543</v>
      </c>
      <c r="C224" s="3">
        <v>5.7442640692640694</v>
      </c>
      <c r="D224" s="3">
        <v>7.92741935483871</v>
      </c>
      <c r="E224" s="3">
        <v>8.9600000000000009</v>
      </c>
      <c r="F224" s="3">
        <v>12.661290322580648</v>
      </c>
      <c r="G224" s="3">
        <v>15.061666666666667</v>
      </c>
      <c r="H224" s="3">
        <v>15.177419354838712</v>
      </c>
      <c r="I224" s="3">
        <v>14.99193548387097</v>
      </c>
      <c r="J224" s="3">
        <v>13.056666666666667</v>
      </c>
      <c r="K224" s="3">
        <v>12.066129032258065</v>
      </c>
      <c r="L224" s="3">
        <v>6.1933333333333325</v>
      </c>
      <c r="M224" s="3">
        <v>4.3822580645161295</v>
      </c>
      <c r="N224" s="2">
        <v>10.096787709497207</v>
      </c>
      <c r="P224" s="3">
        <f t="shared" si="12"/>
        <v>5.1245396359912485</v>
      </c>
      <c r="Q224" s="3">
        <f t="shared" si="13"/>
        <v>9.8495698924731201</v>
      </c>
      <c r="R224" s="3">
        <f t="shared" si="14"/>
        <v>15.077007168458783</v>
      </c>
      <c r="S224" s="3">
        <f t="shared" si="15"/>
        <v>10.438709677419356</v>
      </c>
    </row>
    <row r="225" spans="1:19" x14ac:dyDescent="0.3">
      <c r="A225">
        <v>2018</v>
      </c>
      <c r="B225" s="3">
        <v>4.1500000000000004</v>
      </c>
      <c r="C225" s="3">
        <v>2.6357142857142857</v>
      </c>
      <c r="D225" s="3">
        <v>4.1225806451612899</v>
      </c>
      <c r="E225" s="3">
        <v>8.69</v>
      </c>
      <c r="F225" s="3">
        <v>12.341935483870969</v>
      </c>
      <c r="G225" s="3">
        <v>14.77</v>
      </c>
      <c r="H225" s="3">
        <v>17.887096774193548</v>
      </c>
      <c r="I225" s="3">
        <v>16.137096774193552</v>
      </c>
      <c r="J225" s="3">
        <v>13.356666666666667</v>
      </c>
      <c r="K225" s="3">
        <v>10.075806451612904</v>
      </c>
      <c r="L225" s="3">
        <v>7.5949999999999989</v>
      </c>
      <c r="M225" s="3">
        <v>5.5258064516129028</v>
      </c>
      <c r="N225" s="2">
        <v>9.8180821917808245</v>
      </c>
      <c r="P225" s="3">
        <f t="shared" si="12"/>
        <v>3.7226574500768055</v>
      </c>
      <c r="Q225" s="3">
        <f t="shared" si="13"/>
        <v>8.3848387096774193</v>
      </c>
      <c r="R225" s="3">
        <f t="shared" si="14"/>
        <v>16.2647311827957</v>
      </c>
      <c r="S225" s="3">
        <f t="shared" si="15"/>
        <v>10.342491039426523</v>
      </c>
    </row>
    <row r="226" spans="1:19" x14ac:dyDescent="0.3">
      <c r="A226">
        <v>2019</v>
      </c>
      <c r="B226" s="3">
        <v>4.1903225806451605</v>
      </c>
      <c r="C226" s="3">
        <v>6.4053571428571434</v>
      </c>
      <c r="D226" s="3">
        <v>7.4370967741935479</v>
      </c>
      <c r="E226" s="3">
        <v>8.2116666666666678</v>
      </c>
      <c r="F226" s="3">
        <v>10.649999999999999</v>
      </c>
      <c r="G226" s="3">
        <v>13.458333333333332</v>
      </c>
      <c r="H226" s="3">
        <v>17.214516129032258</v>
      </c>
      <c r="I226" s="3">
        <v>16.480645161290322</v>
      </c>
      <c r="J226" s="3">
        <v>13.316666666666666</v>
      </c>
      <c r="K226" s="3">
        <v>8.9290322580645167</v>
      </c>
      <c r="L226" s="3">
        <v>5.6883333333333344</v>
      </c>
      <c r="M226" s="3">
        <v>5.4</v>
      </c>
      <c r="N226" s="2">
        <v>9.8053424657534229</v>
      </c>
      <c r="P226" s="3">
        <f t="shared" si="12"/>
        <v>5.3738287250384031</v>
      </c>
      <c r="Q226" s="3">
        <f t="shared" si="13"/>
        <v>8.7662544802867384</v>
      </c>
      <c r="R226" s="3">
        <f t="shared" si="14"/>
        <v>15.717831541218638</v>
      </c>
      <c r="S226" s="3">
        <f t="shared" si="15"/>
        <v>9.3113440860215064</v>
      </c>
    </row>
    <row r="227" spans="1:19" x14ac:dyDescent="0.3">
      <c r="A227">
        <v>2020</v>
      </c>
      <c r="B227" s="3">
        <v>6.225806451612903</v>
      </c>
      <c r="C227" s="3">
        <v>5.362068965517242</v>
      </c>
      <c r="D227" s="3">
        <v>6.2983333333333329</v>
      </c>
      <c r="E227" s="3">
        <v>9.3983333333333317</v>
      </c>
      <c r="F227" s="3">
        <v>12.151612903225804</v>
      </c>
      <c r="G227" s="3">
        <v>14.170000000000002</v>
      </c>
      <c r="H227" s="3">
        <v>15.138709677419357</v>
      </c>
      <c r="I227" s="3">
        <v>15.819354838709678</v>
      </c>
      <c r="J227" s="3">
        <v>12.988333333333333</v>
      </c>
      <c r="K227" s="3">
        <v>9.6403225806451616</v>
      </c>
      <c r="L227" s="3">
        <v>8.2150000000000016</v>
      </c>
      <c r="M227" s="3">
        <v>4.4766666666666657</v>
      </c>
      <c r="N227" s="2">
        <v>10.027884615384624</v>
      </c>
      <c r="P227" s="3">
        <f t="shared" si="12"/>
        <v>5.6626251390433815</v>
      </c>
      <c r="Q227" s="3">
        <f t="shared" si="13"/>
        <v>9.2827598566308236</v>
      </c>
      <c r="R227" s="3">
        <f t="shared" si="14"/>
        <v>15.042688172043013</v>
      </c>
      <c r="S227" s="3">
        <f t="shared" si="15"/>
        <v>10.281218637992831</v>
      </c>
    </row>
    <row r="228" spans="1:19" x14ac:dyDescent="0.3">
      <c r="A228">
        <v>2021</v>
      </c>
      <c r="B228" s="3">
        <v>2.3306451612903225</v>
      </c>
      <c r="C228" s="3">
        <v>4.3203703703703704</v>
      </c>
      <c r="D228" s="3">
        <v>7.4838709677419368</v>
      </c>
      <c r="E228" s="3">
        <v>6.4016666666666664</v>
      </c>
      <c r="F228" s="3">
        <v>9.612903225806452</v>
      </c>
      <c r="G228" s="3">
        <v>14.831666666666663</v>
      </c>
      <c r="H228" s="3">
        <v>17.193333333333332</v>
      </c>
      <c r="I228" s="3">
        <v>15.466129032258063</v>
      </c>
      <c r="J228" s="3">
        <v>15.501666666666669</v>
      </c>
      <c r="K228" s="3">
        <v>11.332258064516129</v>
      </c>
      <c r="L228" s="3">
        <v>7.8533333333333344</v>
      </c>
      <c r="M228" s="3">
        <v>4.8258064516129027</v>
      </c>
      <c r="N228" s="2">
        <v>9.7870523415977964</v>
      </c>
      <c r="P228" s="3">
        <f t="shared" si="12"/>
        <v>3.7092273994424532</v>
      </c>
      <c r="Q228" s="3">
        <f t="shared" si="13"/>
        <v>7.8328136200716854</v>
      </c>
      <c r="R228" s="3">
        <f t="shared" si="14"/>
        <v>15.830376344086019</v>
      </c>
      <c r="S228" s="3">
        <f t="shared" si="15"/>
        <v>11.56241935483871</v>
      </c>
    </row>
    <row r="229" spans="1:19" x14ac:dyDescent="0.3">
      <c r="A229">
        <v>2022</v>
      </c>
      <c r="B229" s="3">
        <v>5.2370967741935477</v>
      </c>
      <c r="C229" s="3">
        <v>6.0571428571428587</v>
      </c>
      <c r="D229" s="3">
        <v>7.3258064516129036</v>
      </c>
      <c r="E229" s="3">
        <v>8.6350000000000016</v>
      </c>
      <c r="N229" s="2"/>
      <c r="P229" s="3">
        <f t="shared" si="12"/>
        <v>5.3733486943164364</v>
      </c>
      <c r="Q229" s="3"/>
      <c r="R229" s="3"/>
      <c r="S229" s="3"/>
    </row>
    <row r="230" spans="1:19" x14ac:dyDescent="0.3">
      <c r="A230">
        <v>2023</v>
      </c>
      <c r="N230" s="2"/>
    </row>
    <row r="231" spans="1:19" x14ac:dyDescent="0.3">
      <c r="A231">
        <v>2024</v>
      </c>
      <c r="N231" s="2"/>
    </row>
    <row r="232" spans="1:19" x14ac:dyDescent="0.3">
      <c r="A232">
        <v>2025</v>
      </c>
      <c r="N232" s="2"/>
    </row>
    <row r="233" spans="1:19" x14ac:dyDescent="0.3">
      <c r="A233">
        <v>2026</v>
      </c>
    </row>
    <row r="234" spans="1:19" x14ac:dyDescent="0.3">
      <c r="A234">
        <v>2027</v>
      </c>
    </row>
    <row r="235" spans="1:19" x14ac:dyDescent="0.3">
      <c r="A235">
        <v>2028</v>
      </c>
    </row>
    <row r="236" spans="1:19" x14ac:dyDescent="0.3">
      <c r="A236">
        <v>2029</v>
      </c>
    </row>
    <row r="237" spans="1:19" x14ac:dyDescent="0.3">
      <c r="A237">
        <v>2030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Durham monthly Tmean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Durham Observatory monthly mean temperature </dc:title>
  <dc:creator>Stephen Burt</dc:creator>
  <cp:lastModifiedBy>Stephen Burt</cp:lastModifiedBy>
  <dcterms:created xsi:type="dcterms:W3CDTF">2022-05-08T10:28:50Z</dcterms:created>
  <dcterms:modified xsi:type="dcterms:W3CDTF">2022-05-08T10:49:57Z</dcterms:modified>
</cp:coreProperties>
</file>