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W:\-- FileCenterMet --\Datasets\Durham Observatory\-- Durham University website files --\"/>
    </mc:Choice>
  </mc:AlternateContent>
  <xr:revisionPtr revIDLastSave="0" documentId="13_ncr:1_{094AEC52-B2C0-4090-B45E-B3162B8F4FC9}" xr6:coauthVersionLast="47" xr6:coauthVersionMax="47" xr10:uidLastSave="{00000000-0000-0000-0000-000000000000}"/>
  <bookViews>
    <workbookView xWindow="-108" yWindow="-108" windowWidth="30936" windowHeight="17040" xr2:uid="{D15BDEE2-03A3-4583-B801-96B3257FFB7B}"/>
  </bookViews>
  <sheets>
    <sheet name="Readme" sheetId="2" r:id="rId1"/>
    <sheet name="Durham monthly pptn totals" sheetId="1" r:id="rId2"/>
  </sheets>
  <definedNames>
    <definedName name="_Hlk102856373" localSheetId="0">Readme!$B$13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71" i="1" l="1"/>
  <c r="R171" i="1"/>
  <c r="Q171" i="1"/>
  <c r="P171" i="1"/>
  <c r="S170" i="1"/>
  <c r="R170" i="1"/>
  <c r="Q170" i="1"/>
  <c r="P170" i="1"/>
  <c r="S169" i="1"/>
  <c r="R169" i="1"/>
  <c r="Q169" i="1"/>
  <c r="P169" i="1"/>
  <c r="S168" i="1"/>
  <c r="R168" i="1"/>
  <c r="Q168" i="1"/>
  <c r="P168" i="1"/>
  <c r="S167" i="1"/>
  <c r="R167" i="1"/>
  <c r="Q167" i="1"/>
  <c r="P167" i="1"/>
  <c r="S166" i="1"/>
  <c r="R166" i="1"/>
  <c r="Q166" i="1"/>
  <c r="P166" i="1"/>
  <c r="S165" i="1"/>
  <c r="R165" i="1"/>
  <c r="Q165" i="1"/>
  <c r="P165" i="1"/>
  <c r="S164" i="1"/>
  <c r="R164" i="1"/>
  <c r="Q164" i="1"/>
  <c r="P164" i="1"/>
  <c r="S163" i="1"/>
  <c r="R163" i="1"/>
  <c r="Q163" i="1"/>
  <c r="P163" i="1"/>
  <c r="S162" i="1"/>
  <c r="R162" i="1"/>
  <c r="Q162" i="1"/>
  <c r="P162" i="1"/>
  <c r="S161" i="1"/>
  <c r="R161" i="1"/>
  <c r="Q161" i="1"/>
  <c r="P161" i="1"/>
  <c r="S160" i="1"/>
  <c r="R160" i="1"/>
  <c r="Q160" i="1"/>
  <c r="P160" i="1"/>
  <c r="S159" i="1"/>
  <c r="R159" i="1"/>
  <c r="Q159" i="1"/>
  <c r="P159" i="1"/>
  <c r="S158" i="1"/>
  <c r="R158" i="1"/>
  <c r="Q158" i="1"/>
  <c r="P158" i="1"/>
  <c r="S157" i="1"/>
  <c r="R157" i="1"/>
  <c r="Q157" i="1"/>
  <c r="P157" i="1"/>
  <c r="S156" i="1"/>
  <c r="R156" i="1"/>
  <c r="Q156" i="1"/>
  <c r="P156" i="1"/>
  <c r="S155" i="1"/>
  <c r="R155" i="1"/>
  <c r="Q155" i="1"/>
  <c r="P155" i="1"/>
  <c r="S154" i="1"/>
  <c r="R154" i="1"/>
  <c r="Q154" i="1"/>
  <c r="P154" i="1"/>
  <c r="S153" i="1"/>
  <c r="R153" i="1"/>
  <c r="Q153" i="1"/>
  <c r="P153" i="1"/>
  <c r="S152" i="1"/>
  <c r="R152" i="1"/>
  <c r="Q152" i="1"/>
  <c r="P152" i="1"/>
  <c r="S151" i="1"/>
  <c r="R151" i="1"/>
  <c r="Q151" i="1"/>
  <c r="P151" i="1"/>
  <c r="S150" i="1"/>
  <c r="R150" i="1"/>
  <c r="Q150" i="1"/>
  <c r="P150" i="1"/>
  <c r="S149" i="1"/>
  <c r="R149" i="1"/>
  <c r="Q149" i="1"/>
  <c r="P149" i="1"/>
  <c r="S148" i="1"/>
  <c r="R148" i="1"/>
  <c r="Q148" i="1"/>
  <c r="P148" i="1"/>
  <c r="S147" i="1"/>
  <c r="R147" i="1"/>
  <c r="Q147" i="1"/>
  <c r="P147" i="1"/>
  <c r="S146" i="1"/>
  <c r="R146" i="1"/>
  <c r="Q146" i="1"/>
  <c r="P146" i="1"/>
  <c r="S145" i="1"/>
  <c r="R145" i="1"/>
  <c r="Q145" i="1"/>
  <c r="P145" i="1"/>
  <c r="S144" i="1"/>
  <c r="R144" i="1"/>
  <c r="Q144" i="1"/>
  <c r="P144" i="1"/>
  <c r="S143" i="1"/>
  <c r="R143" i="1"/>
  <c r="Q143" i="1"/>
  <c r="P143" i="1"/>
  <c r="S142" i="1"/>
  <c r="R142" i="1"/>
  <c r="Q142" i="1"/>
  <c r="P142" i="1"/>
  <c r="S141" i="1"/>
  <c r="R141" i="1"/>
  <c r="Q141" i="1"/>
  <c r="P141" i="1"/>
  <c r="S140" i="1"/>
  <c r="R140" i="1"/>
  <c r="Q140" i="1"/>
  <c r="P140" i="1"/>
  <c r="S139" i="1"/>
  <c r="R139" i="1"/>
  <c r="Q139" i="1"/>
  <c r="P139" i="1"/>
  <c r="S138" i="1"/>
  <c r="R138" i="1"/>
  <c r="Q138" i="1"/>
  <c r="P138" i="1"/>
  <c r="S137" i="1"/>
  <c r="R137" i="1"/>
  <c r="Q137" i="1"/>
  <c r="P137" i="1"/>
  <c r="S136" i="1"/>
  <c r="R136" i="1"/>
  <c r="Q136" i="1"/>
  <c r="P136" i="1"/>
  <c r="S135" i="1"/>
  <c r="R135" i="1"/>
  <c r="Q135" i="1"/>
  <c r="P135" i="1"/>
  <c r="S134" i="1"/>
  <c r="R134" i="1"/>
  <c r="Q134" i="1"/>
  <c r="P134" i="1"/>
  <c r="S133" i="1"/>
  <c r="R133" i="1"/>
  <c r="Q133" i="1"/>
  <c r="P133" i="1"/>
  <c r="S132" i="1"/>
  <c r="R132" i="1"/>
  <c r="Q132" i="1"/>
  <c r="P132" i="1"/>
  <c r="S131" i="1"/>
  <c r="R131" i="1"/>
  <c r="Q131" i="1"/>
  <c r="P131" i="1"/>
  <c r="S130" i="1"/>
  <c r="R130" i="1"/>
  <c r="Q130" i="1"/>
  <c r="P130" i="1"/>
  <c r="S129" i="1"/>
  <c r="R129" i="1"/>
  <c r="Q129" i="1"/>
  <c r="P129" i="1"/>
  <c r="S128" i="1"/>
  <c r="R128" i="1"/>
  <c r="Q128" i="1"/>
  <c r="P128" i="1"/>
  <c r="S127" i="1"/>
  <c r="R127" i="1"/>
  <c r="Q127" i="1"/>
  <c r="P127" i="1"/>
  <c r="S126" i="1"/>
  <c r="R126" i="1"/>
  <c r="Q126" i="1"/>
  <c r="P126" i="1"/>
  <c r="S125" i="1"/>
  <c r="R125" i="1"/>
  <c r="Q125" i="1"/>
  <c r="P125" i="1"/>
  <c r="S124" i="1"/>
  <c r="R124" i="1"/>
  <c r="Q124" i="1"/>
  <c r="P124" i="1"/>
  <c r="S123" i="1"/>
  <c r="R123" i="1"/>
  <c r="Q123" i="1"/>
  <c r="P123" i="1"/>
  <c r="S122" i="1"/>
  <c r="R122" i="1"/>
  <c r="Q122" i="1"/>
  <c r="P122" i="1"/>
  <c r="S121" i="1"/>
  <c r="R121" i="1"/>
  <c r="Q121" i="1"/>
  <c r="P121" i="1"/>
  <c r="S120" i="1"/>
  <c r="R120" i="1"/>
  <c r="Q120" i="1"/>
  <c r="P120" i="1"/>
  <c r="S119" i="1"/>
  <c r="R119" i="1"/>
  <c r="Q119" i="1"/>
  <c r="P119" i="1"/>
  <c r="S118" i="1"/>
  <c r="R118" i="1"/>
  <c r="Q118" i="1"/>
  <c r="P118" i="1"/>
  <c r="S117" i="1"/>
  <c r="R117" i="1"/>
  <c r="Q117" i="1"/>
  <c r="P117" i="1"/>
  <c r="S116" i="1"/>
  <c r="R116" i="1"/>
  <c r="Q116" i="1"/>
  <c r="P116" i="1"/>
  <c r="S115" i="1"/>
  <c r="R115" i="1"/>
  <c r="Q115" i="1"/>
  <c r="P115" i="1"/>
  <c r="S114" i="1"/>
  <c r="R114" i="1"/>
  <c r="Q114" i="1"/>
  <c r="P114" i="1"/>
  <c r="S113" i="1"/>
  <c r="R113" i="1"/>
  <c r="Q113" i="1"/>
  <c r="P113" i="1"/>
  <c r="S112" i="1"/>
  <c r="R112" i="1"/>
  <c r="Q112" i="1"/>
  <c r="P112" i="1"/>
  <c r="S111" i="1"/>
  <c r="R111" i="1"/>
  <c r="Q111" i="1"/>
  <c r="P111" i="1"/>
  <c r="S110" i="1"/>
  <c r="R110" i="1"/>
  <c r="Q110" i="1"/>
  <c r="P110" i="1"/>
  <c r="S109" i="1"/>
  <c r="R109" i="1"/>
  <c r="Q109" i="1"/>
  <c r="P109" i="1"/>
  <c r="S108" i="1"/>
  <c r="R108" i="1"/>
  <c r="Q108" i="1"/>
  <c r="P108" i="1"/>
  <c r="S107" i="1"/>
  <c r="R107" i="1"/>
  <c r="Q107" i="1"/>
  <c r="P107" i="1"/>
  <c r="S106" i="1"/>
  <c r="R106" i="1"/>
  <c r="Q106" i="1"/>
  <c r="P106" i="1"/>
  <c r="S105" i="1"/>
  <c r="R105" i="1"/>
  <c r="Q105" i="1"/>
  <c r="P105" i="1"/>
  <c r="S104" i="1"/>
  <c r="R104" i="1"/>
  <c r="Q104" i="1"/>
  <c r="P104" i="1"/>
  <c r="S103" i="1"/>
  <c r="R103" i="1"/>
  <c r="Q103" i="1"/>
  <c r="P103" i="1"/>
  <c r="S102" i="1"/>
  <c r="R102" i="1"/>
  <c r="Q102" i="1"/>
  <c r="P102" i="1"/>
  <c r="S101" i="1"/>
  <c r="R101" i="1"/>
  <c r="Q101" i="1"/>
  <c r="P101" i="1"/>
  <c r="S100" i="1"/>
  <c r="R100" i="1"/>
  <c r="Q100" i="1"/>
  <c r="P100" i="1"/>
  <c r="S99" i="1"/>
  <c r="R99" i="1"/>
  <c r="Q99" i="1"/>
  <c r="P99" i="1"/>
  <c r="S98" i="1"/>
  <c r="R98" i="1"/>
  <c r="Q98" i="1"/>
  <c r="P98" i="1"/>
  <c r="S97" i="1"/>
  <c r="R97" i="1"/>
  <c r="Q97" i="1"/>
  <c r="P97" i="1"/>
  <c r="S96" i="1"/>
  <c r="R96" i="1"/>
  <c r="Q96" i="1"/>
  <c r="P96" i="1"/>
  <c r="S95" i="1"/>
  <c r="R95" i="1"/>
  <c r="Q95" i="1"/>
  <c r="P95" i="1"/>
  <c r="S94" i="1"/>
  <c r="R94" i="1"/>
  <c r="Q94" i="1"/>
  <c r="P94" i="1"/>
  <c r="S93" i="1"/>
  <c r="R93" i="1"/>
  <c r="Q93" i="1"/>
  <c r="P93" i="1"/>
  <c r="S92" i="1"/>
  <c r="R92" i="1"/>
  <c r="Q92" i="1"/>
  <c r="P92" i="1"/>
  <c r="S91" i="1"/>
  <c r="R91" i="1"/>
  <c r="Q91" i="1"/>
  <c r="P91" i="1"/>
  <c r="S90" i="1"/>
  <c r="R90" i="1"/>
  <c r="Q90" i="1"/>
  <c r="P90" i="1"/>
  <c r="S89" i="1"/>
  <c r="R89" i="1"/>
  <c r="Q89" i="1"/>
  <c r="P89" i="1"/>
  <c r="S88" i="1"/>
  <c r="R88" i="1"/>
  <c r="Q88" i="1"/>
  <c r="P88" i="1"/>
  <c r="S87" i="1"/>
  <c r="R87" i="1"/>
  <c r="Q87" i="1"/>
  <c r="P87" i="1"/>
  <c r="S86" i="1"/>
  <c r="R86" i="1"/>
  <c r="Q86" i="1"/>
  <c r="P86" i="1"/>
  <c r="S85" i="1"/>
  <c r="R85" i="1"/>
  <c r="Q85" i="1"/>
  <c r="P85" i="1"/>
  <c r="S84" i="1"/>
  <c r="R84" i="1"/>
  <c r="Q84" i="1"/>
  <c r="P84" i="1"/>
  <c r="S83" i="1"/>
  <c r="R83" i="1"/>
  <c r="Q83" i="1"/>
  <c r="P83" i="1"/>
  <c r="S82" i="1"/>
  <c r="R82" i="1"/>
  <c r="Q82" i="1"/>
  <c r="P82" i="1"/>
  <c r="S81" i="1"/>
  <c r="R81" i="1"/>
  <c r="Q81" i="1"/>
  <c r="P81" i="1"/>
  <c r="S80" i="1"/>
  <c r="R80" i="1"/>
  <c r="Q80" i="1"/>
  <c r="P80" i="1"/>
  <c r="S79" i="1"/>
  <c r="R79" i="1"/>
  <c r="Q79" i="1"/>
  <c r="P79" i="1"/>
  <c r="S78" i="1"/>
  <c r="R78" i="1"/>
  <c r="Q78" i="1"/>
  <c r="P78" i="1"/>
  <c r="S77" i="1"/>
  <c r="R77" i="1"/>
  <c r="Q77" i="1"/>
  <c r="P77" i="1"/>
  <c r="S76" i="1"/>
  <c r="R76" i="1"/>
  <c r="Q76" i="1"/>
  <c r="P76" i="1"/>
  <c r="S75" i="1"/>
  <c r="R75" i="1"/>
  <c r="Q75" i="1"/>
  <c r="P75" i="1"/>
  <c r="S74" i="1"/>
  <c r="R74" i="1"/>
  <c r="Q74" i="1"/>
  <c r="P74" i="1"/>
  <c r="S73" i="1"/>
  <c r="R73" i="1"/>
  <c r="Q73" i="1"/>
  <c r="P73" i="1"/>
  <c r="S72" i="1"/>
  <c r="R72" i="1"/>
  <c r="Q72" i="1"/>
  <c r="P72" i="1"/>
  <c r="S71" i="1"/>
  <c r="R71" i="1"/>
  <c r="Q71" i="1"/>
  <c r="P71" i="1"/>
  <c r="S70" i="1"/>
  <c r="R70" i="1"/>
  <c r="Q70" i="1"/>
  <c r="P70" i="1"/>
  <c r="S69" i="1"/>
  <c r="R69" i="1"/>
  <c r="Q69" i="1"/>
  <c r="P69" i="1"/>
  <c r="S68" i="1"/>
  <c r="R68" i="1"/>
  <c r="Q68" i="1"/>
  <c r="P68" i="1"/>
  <c r="S67" i="1"/>
  <c r="R67" i="1"/>
  <c r="Q67" i="1"/>
  <c r="P67" i="1"/>
  <c r="S66" i="1"/>
  <c r="R66" i="1"/>
  <c r="Q66" i="1"/>
  <c r="P66" i="1"/>
  <c r="S65" i="1"/>
  <c r="R65" i="1"/>
  <c r="Q65" i="1"/>
  <c r="P65" i="1"/>
  <c r="S64" i="1"/>
  <c r="R64" i="1"/>
  <c r="Q64" i="1"/>
  <c r="P64" i="1"/>
  <c r="S63" i="1"/>
  <c r="R63" i="1"/>
  <c r="Q63" i="1"/>
  <c r="P63" i="1"/>
  <c r="S62" i="1"/>
  <c r="R62" i="1"/>
  <c r="Q62" i="1"/>
  <c r="P62" i="1"/>
  <c r="S61" i="1"/>
  <c r="R61" i="1"/>
  <c r="Q61" i="1"/>
  <c r="P61" i="1"/>
  <c r="S60" i="1"/>
  <c r="R60" i="1"/>
  <c r="Q60" i="1"/>
  <c r="P60" i="1"/>
  <c r="S59" i="1"/>
  <c r="R59" i="1"/>
  <c r="Q59" i="1"/>
  <c r="P59" i="1"/>
  <c r="S58" i="1"/>
  <c r="R58" i="1"/>
  <c r="Q58" i="1"/>
  <c r="P58" i="1"/>
  <c r="S57" i="1"/>
  <c r="R57" i="1"/>
  <c r="Q57" i="1"/>
  <c r="P57" i="1"/>
  <c r="S56" i="1"/>
  <c r="R56" i="1"/>
  <c r="Q56" i="1"/>
  <c r="P56" i="1"/>
  <c r="S55" i="1"/>
  <c r="R55" i="1"/>
  <c r="Q55" i="1"/>
  <c r="P55" i="1"/>
  <c r="S54" i="1"/>
  <c r="R54" i="1"/>
  <c r="Q54" i="1"/>
  <c r="P54" i="1"/>
  <c r="S53" i="1"/>
  <c r="R53" i="1"/>
  <c r="Q53" i="1"/>
  <c r="P53" i="1"/>
  <c r="S52" i="1"/>
  <c r="R52" i="1"/>
  <c r="Q52" i="1"/>
  <c r="P52" i="1"/>
  <c r="S51" i="1"/>
  <c r="R51" i="1"/>
  <c r="Q51" i="1"/>
  <c r="P51" i="1"/>
  <c r="S50" i="1"/>
  <c r="R50" i="1"/>
  <c r="Q50" i="1"/>
  <c r="P50" i="1"/>
  <c r="S49" i="1"/>
  <c r="R49" i="1"/>
  <c r="Q49" i="1"/>
  <c r="P49" i="1"/>
  <c r="S48" i="1"/>
  <c r="R48" i="1"/>
  <c r="Q48" i="1"/>
  <c r="P48" i="1"/>
  <c r="S47" i="1"/>
  <c r="R47" i="1"/>
  <c r="Q47" i="1"/>
  <c r="P47" i="1"/>
  <c r="S46" i="1"/>
  <c r="R46" i="1"/>
  <c r="Q46" i="1"/>
  <c r="P46" i="1"/>
  <c r="S45" i="1"/>
  <c r="R45" i="1"/>
  <c r="Q45" i="1"/>
  <c r="P45" i="1"/>
  <c r="S44" i="1"/>
  <c r="R44" i="1"/>
  <c r="Q44" i="1"/>
  <c r="P44" i="1"/>
  <c r="S43" i="1"/>
  <c r="R43" i="1"/>
  <c r="Q43" i="1"/>
  <c r="P43" i="1"/>
  <c r="S42" i="1"/>
  <c r="R42" i="1"/>
  <c r="Q42" i="1"/>
  <c r="P42" i="1"/>
  <c r="S41" i="1"/>
  <c r="R41" i="1"/>
  <c r="Q41" i="1"/>
  <c r="P41" i="1"/>
  <c r="S40" i="1"/>
  <c r="R40" i="1"/>
  <c r="Q40" i="1"/>
  <c r="P40" i="1"/>
  <c r="S39" i="1"/>
  <c r="R39" i="1"/>
  <c r="Q39" i="1"/>
  <c r="P39" i="1"/>
  <c r="S38" i="1"/>
  <c r="R38" i="1"/>
  <c r="Q38" i="1"/>
  <c r="P38" i="1"/>
  <c r="S37" i="1"/>
  <c r="R37" i="1"/>
  <c r="Q37" i="1"/>
  <c r="P37" i="1"/>
  <c r="S36" i="1"/>
  <c r="R36" i="1"/>
  <c r="Q36" i="1"/>
  <c r="P36" i="1"/>
  <c r="S35" i="1"/>
  <c r="R35" i="1"/>
  <c r="Q35" i="1"/>
  <c r="P35" i="1"/>
  <c r="S34" i="1"/>
  <c r="R34" i="1"/>
  <c r="Q34" i="1"/>
  <c r="P34" i="1"/>
  <c r="S33" i="1"/>
  <c r="R33" i="1"/>
  <c r="Q33" i="1"/>
  <c r="P33" i="1"/>
  <c r="S32" i="1"/>
  <c r="R32" i="1"/>
  <c r="Q32" i="1"/>
  <c r="P32" i="1"/>
  <c r="S31" i="1"/>
  <c r="R31" i="1"/>
  <c r="Q31" i="1"/>
  <c r="P31" i="1"/>
  <c r="S30" i="1"/>
  <c r="R30" i="1"/>
  <c r="Q30" i="1"/>
  <c r="P30" i="1"/>
  <c r="S29" i="1"/>
  <c r="R29" i="1"/>
  <c r="Q29" i="1"/>
  <c r="P29" i="1"/>
  <c r="S28" i="1"/>
  <c r="R28" i="1"/>
  <c r="Q28" i="1"/>
  <c r="P28" i="1"/>
  <c r="S27" i="1"/>
  <c r="R27" i="1"/>
  <c r="Q27" i="1"/>
  <c r="P27" i="1"/>
  <c r="S26" i="1"/>
  <c r="R26" i="1"/>
  <c r="Q26" i="1"/>
  <c r="P26" i="1"/>
  <c r="S25" i="1"/>
  <c r="R25" i="1"/>
  <c r="Q25" i="1"/>
  <c r="P25" i="1"/>
  <c r="S24" i="1"/>
  <c r="R24" i="1"/>
  <c r="Q24" i="1"/>
  <c r="P24" i="1"/>
  <c r="S23" i="1"/>
  <c r="R23" i="1"/>
  <c r="Q23" i="1"/>
  <c r="P23" i="1"/>
  <c r="S22" i="1"/>
  <c r="R22" i="1"/>
  <c r="Q22" i="1"/>
  <c r="P22" i="1"/>
  <c r="S21" i="1"/>
  <c r="R21" i="1"/>
  <c r="Q21" i="1"/>
  <c r="P21" i="1"/>
  <c r="S20" i="1"/>
  <c r="R20" i="1"/>
  <c r="Q20" i="1"/>
  <c r="P20" i="1"/>
  <c r="S19" i="1"/>
  <c r="R19" i="1"/>
  <c r="Q19" i="1"/>
  <c r="P19" i="1"/>
  <c r="S18" i="1"/>
  <c r="R18" i="1"/>
  <c r="Q18" i="1"/>
  <c r="P18" i="1"/>
  <c r="S17" i="1"/>
  <c r="R17" i="1"/>
  <c r="Q17" i="1"/>
  <c r="P17" i="1"/>
  <c r="S16" i="1"/>
  <c r="R16" i="1"/>
  <c r="Q16" i="1"/>
  <c r="P16" i="1"/>
  <c r="S15" i="1"/>
  <c r="R15" i="1"/>
  <c r="Q15" i="1"/>
  <c r="P15" i="1"/>
  <c r="S14" i="1"/>
  <c r="R14" i="1"/>
  <c r="Q14" i="1"/>
  <c r="P14" i="1"/>
  <c r="S13" i="1"/>
  <c r="R13" i="1"/>
  <c r="Q13" i="1"/>
  <c r="P13" i="1"/>
  <c r="S12" i="1"/>
  <c r="R12" i="1"/>
  <c r="Q12" i="1"/>
  <c r="P12" i="1"/>
  <c r="S11" i="1"/>
  <c r="R11" i="1"/>
  <c r="Q11" i="1"/>
  <c r="P11" i="1"/>
  <c r="S10" i="1"/>
  <c r="R10" i="1"/>
  <c r="Q10" i="1"/>
  <c r="P10" i="1"/>
  <c r="S9" i="1"/>
  <c r="R9" i="1"/>
  <c r="Q9"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alcChain>
</file>

<file path=xl/sharedStrings.xml><?xml version="1.0" encoding="utf-8"?>
<sst xmlns="http://schemas.openxmlformats.org/spreadsheetml/2006/main" count="33" uniqueCount="29">
  <si>
    <t>J</t>
  </si>
  <si>
    <t>F</t>
  </si>
  <si>
    <t>M</t>
  </si>
  <si>
    <t>A</t>
  </si>
  <si>
    <t>S</t>
  </si>
  <si>
    <t>O</t>
  </si>
  <si>
    <t>N</t>
  </si>
  <si>
    <t>D</t>
  </si>
  <si>
    <t>Annual</t>
  </si>
  <si>
    <t>For more information, see Durham Weather and Climate since 1841, by Stephen Burt and Tim Burt (Oxford University Press, 2022)</t>
  </si>
  <si>
    <t>Period of record</t>
  </si>
  <si>
    <t>Units</t>
  </si>
  <si>
    <t>Content</t>
  </si>
  <si>
    <t>Record format</t>
  </si>
  <si>
    <t>If you use this dataset in any publication or published work, please include the following citation:</t>
  </si>
  <si>
    <r>
      <t xml:space="preserve">Burt, Stephen and Burt, Tim, 2022. </t>
    </r>
    <r>
      <rPr>
        <i/>
        <sz val="11"/>
        <color rgb="FF2F5496"/>
        <rFont val="Calibri"/>
        <family val="2"/>
      </rPr>
      <t>Durham Weather and Climate since 1841</t>
    </r>
    <r>
      <rPr>
        <sz val="11"/>
        <color rgb="FF2F5496"/>
        <rFont val="Calibri"/>
        <family val="2"/>
      </rPr>
      <t>. Oxford University Press,</t>
    </r>
  </si>
  <si>
    <t>580 pp.</t>
  </si>
  <si>
    <t>Stephen Burt and Tim Burt</t>
  </si>
  <si>
    <t>Monthly precipitation totals for Durham University Observatory, January 1868 to date</t>
  </si>
  <si>
    <t>Monthly precipitation dataset</t>
  </si>
  <si>
    <r>
      <t xml:space="preserve">Monthly, annual and seasonal precipitation totals are available from January 1868 to date; estimates have been made to cover minor periods of missing data. Earlier records (back to 1843) exist for the site, but have been found to be less reliable and consequently have not been used. A variety of raingauge types, heights and exposures have been used over the years, but over this period of record all have been exposed on or close to the lawned area in front of the observatory building. Full details of the gauges used and their exposures, as far as they are known, are set out in Appendix 4 in </t>
    </r>
    <r>
      <rPr>
        <i/>
        <sz val="11"/>
        <color theme="1"/>
        <rFont val="Times New Roman"/>
        <family val="1"/>
      </rPr>
      <t>Durham Weather and Climate since 1841</t>
    </r>
    <r>
      <rPr>
        <sz val="11"/>
        <color theme="1"/>
        <rFont val="Times New Roman"/>
        <family val="1"/>
      </rPr>
      <t>. Since October 1999 the record has been from a 0.2 mm tipping bucket raingauge, logged hourly by the automatic weather station in the same location.</t>
    </r>
  </si>
  <si>
    <t>All values are in millimetres, to a precision of one decimal place. Records were originally noted in inches until June 1915, and between January 1960 and December 1970, and these have been converted to millimetres to a precision of one decimal place during dataset preparation. Where manual records were made, ‘trace’ entries have been set to zero for the purpose of daily and monthly totals.</t>
  </si>
  <si>
    <r>
      <t xml:space="preserve">Monthly precipitation totals are the sum of daily values available within the month. There are occasional estimates where there are known errors or minor gaps in the record; full details are given in Appendix 4 in </t>
    </r>
    <r>
      <rPr>
        <i/>
        <sz val="11"/>
        <color theme="1"/>
        <rFont val="Times New Roman"/>
        <family val="1"/>
      </rPr>
      <t>Durham Weather and Climate since 1841</t>
    </r>
    <r>
      <rPr>
        <sz val="11"/>
        <color theme="1"/>
        <rFont val="Times New Roman"/>
        <family val="1"/>
      </rPr>
      <t>. Seasonal totals are the sum of all daily values within each three-month period, where winter consists of December, January and February (DJF, dated by the January year), spring is March, April and May (MAM), and so forth. Calendar year totals represent the sum of all daily precipitation totals within 12 months January to December.</t>
    </r>
  </si>
  <si>
    <r>
      <t xml:space="preserve">Note that these records of monthly precipitation may differ slightly from previously published data, owing to the inclusion of minor corrections from time-to-time. Full details on the source and derivation of the records, raingauge exposures, times of observations etc are given in </t>
    </r>
    <r>
      <rPr>
        <i/>
        <sz val="11"/>
        <color theme="1"/>
        <rFont val="Times New Roman"/>
        <family val="1"/>
      </rPr>
      <t>Durham Weather and Climate since 1841.</t>
    </r>
  </si>
  <si>
    <t>Excel (xlsx) record format: monthly precipitation totals in millimetres are set out for each month, season and calendar year, starting in 1868. Missing data are shown blank (empty cells).</t>
  </si>
  <si>
    <t>Winter DJF</t>
  </si>
  <si>
    <t>Spring MAM</t>
  </si>
  <si>
    <t>Summer JJA</t>
  </si>
  <si>
    <t>Autumn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</si>
</sst>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theme="1"/>
      <name val="Calibri"/>
      <family val="2"/>
    </font>
    <font>
      <b/>
      <sz val="10"/>
      <color theme="1"/>
      <name val="Calibri"/>
      <family val="2"/>
    </font>
    <font>
      <b/>
      <sz val="18"/>
      <color theme="1"/>
      <name val="Calibri"/>
      <family val="2"/>
    </font>
    <font>
      <i/>
      <sz val="10"/>
      <color theme="1"/>
      <name val="Calibri"/>
      <family val="2"/>
    </font>
    <font>
      <sz val="11"/>
      <color theme="1"/>
      <name val="Times New Roman"/>
      <family val="1"/>
    </font>
    <font>
      <b/>
      <sz val="11"/>
      <color theme="1"/>
      <name val="Times New Roman"/>
      <family val="1"/>
    </font>
    <font>
      <b/>
      <sz val="14"/>
      <color theme="1"/>
      <name val="Times New Roman"/>
      <family val="1"/>
    </font>
    <font>
      <i/>
      <sz val="11"/>
      <color theme="1"/>
      <name val="Times New Roman"/>
      <family val="1"/>
    </font>
    <font>
      <sz val="11"/>
      <color rgb="FF2F5496"/>
      <name val="Calibri"/>
      <family val="2"/>
    </font>
    <font>
      <i/>
      <sz val="11"/>
      <color rgb="FF2F5496"/>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right"/>
    </xf>
    <xf numFmtId="2" fontId="0" fillId="0" borderId="0" xfId="0" applyNumberFormat="1"/>
    <xf numFmtId="164" fontId="0" fillId="0" borderId="0" xfId="0" applyNumberFormat="1"/>
    <xf numFmtId="164" fontId="1" fillId="0" borderId="0" xfId="0" applyNumberFormat="1" applyFont="1" applyAlignment="1">
      <alignment horizontal="right"/>
    </xf>
    <xf numFmtId="0" fontId="6"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17" fontId="5" fillId="0" borderId="0" xfId="0" applyNumberFormat="1" applyFont="1" applyAlignment="1">
      <alignment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164" fontId="1" fillId="0" borderId="0" xfId="0" applyNumberFormat="1"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C644C-B3E9-4FC9-A89F-A9EA141A02B7}">
  <dimension ref="B6:B27"/>
  <sheetViews>
    <sheetView showGridLines="0" tabSelected="1" workbookViewId="0">
      <selection activeCell="B6" sqref="B6:B8"/>
    </sheetView>
  </sheetViews>
  <sheetFormatPr defaultRowHeight="13.8" x14ac:dyDescent="0.3"/>
  <cols>
    <col min="1" max="1" width="8.88671875" style="12"/>
    <col min="2" max="2" width="113" style="12" customWidth="1"/>
    <col min="3" max="16384" width="8.88671875" style="12"/>
  </cols>
  <sheetData>
    <row r="6" spans="2:2" ht="46.8" x14ac:dyDescent="0.45">
      <c r="B6" s="11" t="s">
        <v>18</v>
      </c>
    </row>
    <row r="8" spans="2:2" x14ac:dyDescent="0.3">
      <c r="B8" s="13" t="s">
        <v>9</v>
      </c>
    </row>
    <row r="11" spans="2:2" ht="17.399999999999999" x14ac:dyDescent="0.3">
      <c r="B11" s="5" t="s">
        <v>19</v>
      </c>
    </row>
    <row r="12" spans="2:2" x14ac:dyDescent="0.3">
      <c r="B12" s="6" t="s">
        <v>10</v>
      </c>
    </row>
    <row r="13" spans="2:2" ht="82.8" x14ac:dyDescent="0.3">
      <c r="B13" s="7" t="s">
        <v>20</v>
      </c>
    </row>
    <row r="14" spans="2:2" x14ac:dyDescent="0.3">
      <c r="B14" s="6" t="s">
        <v>11</v>
      </c>
    </row>
    <row r="15" spans="2:2" ht="41.4" x14ac:dyDescent="0.3">
      <c r="B15" s="7" t="s">
        <v>21</v>
      </c>
    </row>
    <row r="16" spans="2:2" x14ac:dyDescent="0.3">
      <c r="B16" s="6" t="s">
        <v>12</v>
      </c>
    </row>
    <row r="17" spans="2:2" ht="69" x14ac:dyDescent="0.3">
      <c r="B17" s="7" t="s">
        <v>22</v>
      </c>
    </row>
    <row r="18" spans="2:2" ht="41.4" x14ac:dyDescent="0.3">
      <c r="B18" s="7" t="s">
        <v>23</v>
      </c>
    </row>
    <row r="19" spans="2:2" x14ac:dyDescent="0.3">
      <c r="B19" s="6" t="s">
        <v>13</v>
      </c>
    </row>
    <row r="20" spans="2:2" ht="27.6" x14ac:dyDescent="0.3">
      <c r="B20" s="7" t="s">
        <v>24</v>
      </c>
    </row>
    <row r="21" spans="2:2" ht="14.4" x14ac:dyDescent="0.3">
      <c r="B21" s="8" t="s">
        <v>14</v>
      </c>
    </row>
    <row r="22" spans="2:2" ht="14.4" x14ac:dyDescent="0.3">
      <c r="B22" s="8" t="s">
        <v>15</v>
      </c>
    </row>
    <row r="23" spans="2:2" ht="14.4" x14ac:dyDescent="0.3">
      <c r="B23" s="8" t="s">
        <v>16</v>
      </c>
    </row>
    <row r="24" spans="2:2" x14ac:dyDescent="0.3">
      <c r="B24" s="9"/>
    </row>
    <row r="25" spans="2:2" x14ac:dyDescent="0.3">
      <c r="B25" s="9" t="s">
        <v>17</v>
      </c>
    </row>
    <row r="26" spans="2:2" x14ac:dyDescent="0.3">
      <c r="B26" s="10">
        <v>44682</v>
      </c>
    </row>
    <row r="27" spans="2:2" x14ac:dyDescent="0.3">
      <c r="B27"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A48D-858D-447F-A844-0E5C0CF76CCE}">
  <dimension ref="A1:S229"/>
  <sheetViews>
    <sheetView showGridLines="0" workbookViewId="0">
      <pane xSplit="1" ySplit="1" topLeftCell="B134" activePane="bottomRight" state="frozenSplit"/>
      <selection pane="topRight" activeCell="B1" sqref="B1"/>
      <selection pane="bottomLeft" activeCell="A2" sqref="A2"/>
      <selection pane="bottomRight" activeCell="A229" sqref="A172:XFD229"/>
    </sheetView>
  </sheetViews>
  <sheetFormatPr defaultRowHeight="13.8" x14ac:dyDescent="0.3"/>
  <cols>
    <col min="2" max="13" width="8.88671875" style="3"/>
    <col min="15" max="15" width="6.5546875" customWidth="1"/>
  </cols>
  <sheetData>
    <row r="1" spans="1:19" ht="27.6" x14ac:dyDescent="0.3">
      <c r="B1" s="4" t="s">
        <v>0</v>
      </c>
      <c r="C1" s="4" t="s">
        <v>1</v>
      </c>
      <c r="D1" s="4" t="s">
        <v>2</v>
      </c>
      <c r="E1" s="4" t="s">
        <v>3</v>
      </c>
      <c r="F1" s="4" t="s">
        <v>2</v>
      </c>
      <c r="G1" s="4" t="s">
        <v>0</v>
      </c>
      <c r="H1" s="4" t="s">
        <v>0</v>
      </c>
      <c r="I1" s="4" t="s">
        <v>3</v>
      </c>
      <c r="J1" s="4" t="s">
        <v>4</v>
      </c>
      <c r="K1" s="4" t="s">
        <v>5</v>
      </c>
      <c r="L1" s="4" t="s">
        <v>6</v>
      </c>
      <c r="M1" s="4" t="s">
        <v>7</v>
      </c>
      <c r="N1" s="1" t="s">
        <v>8</v>
      </c>
      <c r="P1" s="14" t="s">
        <v>25</v>
      </c>
      <c r="Q1" s="14" t="s">
        <v>26</v>
      </c>
      <c r="R1" s="14" t="s">
        <v>27</v>
      </c>
      <c r="S1" s="14" t="s">
        <v>28</v>
      </c>
    </row>
    <row r="2" spans="1:19" x14ac:dyDescent="0.3">
      <c r="A2">
        <v>1861</v>
      </c>
      <c r="N2" s="2"/>
      <c r="P2" s="3"/>
      <c r="Q2" s="3"/>
      <c r="R2" s="3"/>
      <c r="S2" s="3"/>
    </row>
    <row r="3" spans="1:19" x14ac:dyDescent="0.3">
      <c r="A3">
        <v>1862</v>
      </c>
      <c r="N3" s="2"/>
      <c r="P3" s="3"/>
      <c r="Q3" s="3"/>
      <c r="R3" s="3"/>
      <c r="S3" s="3"/>
    </row>
    <row r="4" spans="1:19" x14ac:dyDescent="0.3">
      <c r="A4">
        <v>1863</v>
      </c>
      <c r="N4" s="2"/>
      <c r="P4" s="3"/>
      <c r="Q4" s="3"/>
      <c r="R4" s="3"/>
      <c r="S4" s="3"/>
    </row>
    <row r="5" spans="1:19" x14ac:dyDescent="0.3">
      <c r="A5">
        <v>1864</v>
      </c>
      <c r="N5" s="2"/>
      <c r="P5" s="3"/>
      <c r="Q5" s="3"/>
      <c r="R5" s="3"/>
      <c r="S5" s="3"/>
    </row>
    <row r="6" spans="1:19" x14ac:dyDescent="0.3">
      <c r="A6">
        <v>1865</v>
      </c>
      <c r="N6" s="2"/>
      <c r="P6" s="3"/>
      <c r="Q6" s="3"/>
      <c r="R6" s="3"/>
      <c r="S6" s="3"/>
    </row>
    <row r="7" spans="1:19" x14ac:dyDescent="0.3">
      <c r="A7">
        <v>1866</v>
      </c>
      <c r="N7" s="2"/>
      <c r="P7" s="3"/>
      <c r="Q7" s="3"/>
      <c r="R7" s="3"/>
      <c r="S7" s="3"/>
    </row>
    <row r="8" spans="1:19" x14ac:dyDescent="0.3">
      <c r="A8">
        <v>1867</v>
      </c>
      <c r="N8" s="2"/>
      <c r="P8" s="3"/>
      <c r="Q8" s="3"/>
      <c r="R8" s="3"/>
      <c r="S8" s="3"/>
    </row>
    <row r="9" spans="1:19" x14ac:dyDescent="0.3">
      <c r="A9">
        <v>1868</v>
      </c>
      <c r="B9" s="3">
        <v>72.2</v>
      </c>
      <c r="C9" s="3">
        <v>20.2</v>
      </c>
      <c r="D9" s="3">
        <v>20.7</v>
      </c>
      <c r="E9" s="3">
        <v>63.699999999999996</v>
      </c>
      <c r="F9" s="3">
        <v>24.599999999999998</v>
      </c>
      <c r="G9" s="3">
        <v>8.3000000000000007</v>
      </c>
      <c r="H9" s="3">
        <v>21.7</v>
      </c>
      <c r="I9" s="3">
        <v>59.7</v>
      </c>
      <c r="J9" s="3">
        <v>100.20000000000003</v>
      </c>
      <c r="K9" s="3">
        <v>41.300000000000004</v>
      </c>
      <c r="L9" s="3">
        <v>44.6</v>
      </c>
      <c r="M9" s="3">
        <v>109.00000000000001</v>
      </c>
      <c r="N9" s="3">
        <f>SUM(B9:M9)</f>
        <v>586.20000000000016</v>
      </c>
      <c r="P9" s="3"/>
      <c r="Q9" s="3">
        <f>SUM(D9:F9)</f>
        <v>108.99999999999999</v>
      </c>
      <c r="R9" s="3">
        <f>SUM(G9:I9)</f>
        <v>89.7</v>
      </c>
      <c r="S9" s="3">
        <f>SUM(J9:L9)</f>
        <v>186.10000000000002</v>
      </c>
    </row>
    <row r="10" spans="1:19" x14ac:dyDescent="0.3">
      <c r="A10">
        <v>1869</v>
      </c>
      <c r="B10" s="3">
        <v>46.4</v>
      </c>
      <c r="C10" s="3">
        <v>24.600000000000005</v>
      </c>
      <c r="D10" s="3">
        <v>39.699999999999996</v>
      </c>
      <c r="E10" s="3">
        <v>30.4</v>
      </c>
      <c r="F10" s="3">
        <v>66.3</v>
      </c>
      <c r="G10" s="3">
        <v>21.000000000000004</v>
      </c>
      <c r="H10" s="3">
        <v>22.099999999999998</v>
      </c>
      <c r="I10" s="3">
        <v>51.000000000000014</v>
      </c>
      <c r="J10" s="3">
        <v>88.600000000000009</v>
      </c>
      <c r="K10" s="3">
        <v>47.5</v>
      </c>
      <c r="L10" s="3">
        <v>59.70000000000001</v>
      </c>
      <c r="M10" s="3">
        <v>56.20000000000001</v>
      </c>
      <c r="N10" s="3">
        <f t="shared" ref="N10:N73" si="0">SUM(B10:M10)</f>
        <v>553.5</v>
      </c>
      <c r="P10" s="3">
        <f>SUM(M9,B10,C10)</f>
        <v>180</v>
      </c>
      <c r="Q10" s="3">
        <f>SUM(D10:F10)</f>
        <v>136.39999999999998</v>
      </c>
      <c r="R10" s="3">
        <f>SUM(G10:I10)</f>
        <v>94.100000000000023</v>
      </c>
      <c r="S10" s="3">
        <f>SUM(J10:L10)</f>
        <v>195.80000000000004</v>
      </c>
    </row>
    <row r="11" spans="1:19" x14ac:dyDescent="0.3">
      <c r="A11">
        <v>1870</v>
      </c>
      <c r="B11" s="3">
        <v>36.600000000000009</v>
      </c>
      <c r="C11" s="3">
        <v>32.5</v>
      </c>
      <c r="D11" s="3">
        <v>28.900000000000006</v>
      </c>
      <c r="E11" s="3">
        <v>10.100000000000001</v>
      </c>
      <c r="F11" s="3">
        <v>26.4</v>
      </c>
      <c r="G11" s="3">
        <v>43.800000000000004</v>
      </c>
      <c r="H11" s="3">
        <v>14.6</v>
      </c>
      <c r="I11" s="3">
        <v>51.999999999999993</v>
      </c>
      <c r="J11" s="3">
        <v>10.299999999999999</v>
      </c>
      <c r="K11" s="3">
        <v>86.499999999999986</v>
      </c>
      <c r="L11" s="3">
        <v>41.400000000000006</v>
      </c>
      <c r="M11" s="3">
        <v>74.600000000000009</v>
      </c>
      <c r="N11" s="3">
        <f t="shared" si="0"/>
        <v>457.70000000000005</v>
      </c>
      <c r="P11" s="3">
        <f t="shared" ref="P11:P74" si="1">SUM(M10,B11,C11)</f>
        <v>125.30000000000001</v>
      </c>
      <c r="Q11" s="3">
        <f t="shared" ref="Q11:Q74" si="2">SUM(D11:F11)</f>
        <v>65.400000000000006</v>
      </c>
      <c r="R11" s="3">
        <f t="shared" ref="R11:R74" si="3">SUM(G11:I11)</f>
        <v>110.4</v>
      </c>
      <c r="S11" s="3">
        <f t="shared" ref="S11:S74" si="4">SUM(J11:L11)</f>
        <v>138.19999999999999</v>
      </c>
    </row>
    <row r="12" spans="1:19" x14ac:dyDescent="0.3">
      <c r="A12">
        <v>1871</v>
      </c>
      <c r="B12" s="3">
        <v>18.3</v>
      </c>
      <c r="C12" s="3">
        <v>37.9</v>
      </c>
      <c r="D12" s="3">
        <v>15.4</v>
      </c>
      <c r="E12" s="3">
        <v>66.400000000000006</v>
      </c>
      <c r="F12" s="3">
        <v>40.299999999999997</v>
      </c>
      <c r="G12" s="3">
        <v>65.099999999999994</v>
      </c>
      <c r="H12" s="3">
        <v>73.40000000000002</v>
      </c>
      <c r="I12" s="3">
        <v>16</v>
      </c>
      <c r="J12" s="3">
        <v>107.89999999999999</v>
      </c>
      <c r="K12" s="3">
        <v>40.599999999999994</v>
      </c>
      <c r="L12" s="3">
        <v>35.199999999999996</v>
      </c>
      <c r="M12" s="3">
        <v>27.700000000000006</v>
      </c>
      <c r="N12" s="3">
        <f t="shared" si="0"/>
        <v>544.20000000000005</v>
      </c>
      <c r="P12" s="3">
        <f t="shared" si="1"/>
        <v>130.80000000000001</v>
      </c>
      <c r="Q12" s="3">
        <f t="shared" si="2"/>
        <v>122.10000000000001</v>
      </c>
      <c r="R12" s="3">
        <f t="shared" si="3"/>
        <v>154.5</v>
      </c>
      <c r="S12" s="3">
        <f t="shared" si="4"/>
        <v>183.7</v>
      </c>
    </row>
    <row r="13" spans="1:19" x14ac:dyDescent="0.3">
      <c r="A13">
        <v>1872</v>
      </c>
      <c r="B13" s="3">
        <v>53.1</v>
      </c>
      <c r="C13" s="3">
        <v>60.599999999999994</v>
      </c>
      <c r="D13" s="3">
        <v>69.099999999999994</v>
      </c>
      <c r="E13" s="3">
        <v>67.699999999999989</v>
      </c>
      <c r="F13" s="3">
        <v>40.000000000000007</v>
      </c>
      <c r="G13" s="3">
        <v>50.000000000000007</v>
      </c>
      <c r="H13" s="3">
        <v>79.100000000000009</v>
      </c>
      <c r="I13" s="3">
        <v>68.8</v>
      </c>
      <c r="J13" s="3">
        <v>78.800000000000011</v>
      </c>
      <c r="K13" s="3">
        <v>104.60000000000002</v>
      </c>
      <c r="L13" s="3">
        <v>98.7</v>
      </c>
      <c r="M13" s="3">
        <v>124.80000000000001</v>
      </c>
      <c r="N13" s="3">
        <f t="shared" si="0"/>
        <v>895.30000000000018</v>
      </c>
      <c r="P13" s="3">
        <f t="shared" si="1"/>
        <v>141.4</v>
      </c>
      <c r="Q13" s="3">
        <f t="shared" si="2"/>
        <v>176.79999999999998</v>
      </c>
      <c r="R13" s="3">
        <f t="shared" si="3"/>
        <v>197.90000000000003</v>
      </c>
      <c r="S13" s="3">
        <f t="shared" si="4"/>
        <v>282.10000000000002</v>
      </c>
    </row>
    <row r="14" spans="1:19" x14ac:dyDescent="0.3">
      <c r="A14">
        <v>1873</v>
      </c>
      <c r="B14" s="3">
        <v>43.800000000000004</v>
      </c>
      <c r="C14" s="3">
        <v>36.199999999999996</v>
      </c>
      <c r="D14" s="3">
        <v>48.9</v>
      </c>
      <c r="E14" s="3">
        <v>26.2</v>
      </c>
      <c r="F14" s="3">
        <v>54.900000000000006</v>
      </c>
      <c r="G14" s="3">
        <v>35.699999999999989</v>
      </c>
      <c r="H14" s="3">
        <v>59.600000000000009</v>
      </c>
      <c r="I14" s="3">
        <v>58.900000000000006</v>
      </c>
      <c r="J14" s="3">
        <v>39.6</v>
      </c>
      <c r="K14" s="3">
        <v>43.500000000000007</v>
      </c>
      <c r="L14" s="3">
        <v>44.600000000000009</v>
      </c>
      <c r="M14" s="3">
        <v>9.3000000000000007</v>
      </c>
      <c r="N14" s="3">
        <f t="shared" si="0"/>
        <v>501.2000000000001</v>
      </c>
      <c r="P14" s="3">
        <f t="shared" si="1"/>
        <v>204.8</v>
      </c>
      <c r="Q14" s="3">
        <f t="shared" si="2"/>
        <v>130</v>
      </c>
      <c r="R14" s="3">
        <f t="shared" si="3"/>
        <v>154.19999999999999</v>
      </c>
      <c r="S14" s="3">
        <f t="shared" si="4"/>
        <v>127.70000000000002</v>
      </c>
    </row>
    <row r="15" spans="1:19" x14ac:dyDescent="0.3">
      <c r="A15">
        <v>1874</v>
      </c>
      <c r="B15" s="3">
        <v>36.5</v>
      </c>
      <c r="C15" s="3">
        <v>33</v>
      </c>
      <c r="D15" s="3">
        <v>24.8</v>
      </c>
      <c r="E15" s="3">
        <v>29.200000000000003</v>
      </c>
      <c r="F15" s="3">
        <v>42.20000000000001</v>
      </c>
      <c r="G15" s="3">
        <v>22.6</v>
      </c>
      <c r="H15" s="3">
        <v>29.799999999999994</v>
      </c>
      <c r="I15" s="3">
        <v>44.4</v>
      </c>
      <c r="J15" s="3">
        <v>40.600000000000009</v>
      </c>
      <c r="K15" s="3">
        <v>38.599999999999994</v>
      </c>
      <c r="L15" s="3">
        <v>74.2</v>
      </c>
      <c r="M15" s="3">
        <v>104.49999999999999</v>
      </c>
      <c r="N15" s="3">
        <f t="shared" si="0"/>
        <v>520.4</v>
      </c>
      <c r="P15" s="3">
        <f t="shared" si="1"/>
        <v>78.8</v>
      </c>
      <c r="Q15" s="3">
        <f t="shared" si="2"/>
        <v>96.200000000000017</v>
      </c>
      <c r="R15" s="3">
        <f t="shared" si="3"/>
        <v>96.799999999999983</v>
      </c>
      <c r="S15" s="3">
        <f t="shared" si="4"/>
        <v>153.4</v>
      </c>
    </row>
    <row r="16" spans="1:19" x14ac:dyDescent="0.3">
      <c r="A16">
        <v>1875</v>
      </c>
      <c r="B16" s="3">
        <v>80.399999999999991</v>
      </c>
      <c r="C16" s="3">
        <v>32.9</v>
      </c>
      <c r="D16" s="3">
        <v>13.200000000000001</v>
      </c>
      <c r="E16" s="3">
        <v>19.199999999999996</v>
      </c>
      <c r="F16" s="3">
        <v>21.7</v>
      </c>
      <c r="G16" s="3">
        <v>49.4</v>
      </c>
      <c r="H16" s="3">
        <v>81.7</v>
      </c>
      <c r="I16" s="3">
        <v>48.999999999999993</v>
      </c>
      <c r="J16" s="3">
        <v>61.499999999999979</v>
      </c>
      <c r="K16" s="3">
        <v>126.9</v>
      </c>
      <c r="L16" s="3">
        <v>135</v>
      </c>
      <c r="M16" s="3">
        <v>34.799999999999997</v>
      </c>
      <c r="N16" s="3">
        <f t="shared" si="0"/>
        <v>705.69999999999993</v>
      </c>
      <c r="P16" s="3">
        <f t="shared" si="1"/>
        <v>217.79999999999998</v>
      </c>
      <c r="Q16" s="3">
        <f t="shared" si="2"/>
        <v>54.099999999999994</v>
      </c>
      <c r="R16" s="3">
        <f t="shared" si="3"/>
        <v>180.1</v>
      </c>
      <c r="S16" s="3">
        <f t="shared" si="4"/>
        <v>323.39999999999998</v>
      </c>
    </row>
    <row r="17" spans="1:19" x14ac:dyDescent="0.3">
      <c r="A17">
        <v>1876</v>
      </c>
      <c r="B17" s="3">
        <v>9.9</v>
      </c>
      <c r="C17" s="3">
        <v>45.199999999999996</v>
      </c>
      <c r="D17" s="3">
        <v>53.999999999999993</v>
      </c>
      <c r="E17" s="3">
        <v>59.300000000000004</v>
      </c>
      <c r="F17" s="3">
        <v>26.9</v>
      </c>
      <c r="G17" s="3">
        <v>61.400000000000006</v>
      </c>
      <c r="H17" s="3">
        <v>63.500000000000007</v>
      </c>
      <c r="I17" s="3">
        <v>51.099999999999994</v>
      </c>
      <c r="J17" s="3">
        <v>63.699999999999996</v>
      </c>
      <c r="K17" s="3">
        <v>46.300000000000004</v>
      </c>
      <c r="L17" s="3">
        <v>102.8</v>
      </c>
      <c r="M17" s="3">
        <v>164.89999999999998</v>
      </c>
      <c r="N17" s="3">
        <f t="shared" si="0"/>
        <v>749</v>
      </c>
      <c r="P17" s="3">
        <f t="shared" si="1"/>
        <v>89.899999999999991</v>
      </c>
      <c r="Q17" s="3">
        <f t="shared" si="2"/>
        <v>140.19999999999999</v>
      </c>
      <c r="R17" s="3">
        <f t="shared" si="3"/>
        <v>176</v>
      </c>
      <c r="S17" s="3">
        <f t="shared" si="4"/>
        <v>212.8</v>
      </c>
    </row>
    <row r="18" spans="1:19" x14ac:dyDescent="0.3">
      <c r="A18">
        <v>1877</v>
      </c>
      <c r="B18" s="3">
        <v>88.199999999999989</v>
      </c>
      <c r="C18" s="3">
        <v>44.500000000000007</v>
      </c>
      <c r="D18" s="3">
        <v>83.3</v>
      </c>
      <c r="E18" s="3">
        <v>106.50000000000001</v>
      </c>
      <c r="F18" s="3">
        <v>59.699999999999996</v>
      </c>
      <c r="G18" s="3">
        <v>35.799999999999997</v>
      </c>
      <c r="H18" s="3">
        <v>76.5</v>
      </c>
      <c r="I18" s="3">
        <v>125.4</v>
      </c>
      <c r="J18" s="3">
        <v>39</v>
      </c>
      <c r="K18" s="3">
        <v>68.699999999999989</v>
      </c>
      <c r="L18" s="3">
        <v>42.900000000000006</v>
      </c>
      <c r="M18" s="3">
        <v>37.200000000000003</v>
      </c>
      <c r="N18" s="3">
        <f t="shared" si="0"/>
        <v>807.69999999999993</v>
      </c>
      <c r="P18" s="3">
        <f t="shared" si="1"/>
        <v>297.59999999999997</v>
      </c>
      <c r="Q18" s="3">
        <f t="shared" si="2"/>
        <v>249.5</v>
      </c>
      <c r="R18" s="3">
        <f t="shared" si="3"/>
        <v>237.7</v>
      </c>
      <c r="S18" s="3">
        <f t="shared" si="4"/>
        <v>150.6</v>
      </c>
    </row>
    <row r="19" spans="1:19" x14ac:dyDescent="0.3">
      <c r="A19">
        <v>1878</v>
      </c>
      <c r="B19" s="3">
        <v>42.500000000000007</v>
      </c>
      <c r="C19" s="3">
        <v>23</v>
      </c>
      <c r="D19" s="3">
        <v>21.7</v>
      </c>
      <c r="E19" s="3">
        <v>52.8</v>
      </c>
      <c r="F19" s="3">
        <v>87.499999999999986</v>
      </c>
      <c r="G19" s="3">
        <v>64.199999999999989</v>
      </c>
      <c r="H19" s="3">
        <v>3.6</v>
      </c>
      <c r="I19" s="3">
        <v>151.29999999999998</v>
      </c>
      <c r="J19" s="3">
        <v>38.1</v>
      </c>
      <c r="K19" s="3">
        <v>32.799999999999997</v>
      </c>
      <c r="L19" s="3">
        <v>148.80000000000001</v>
      </c>
      <c r="M19" s="3">
        <v>83.899999999999991</v>
      </c>
      <c r="N19" s="3">
        <f t="shared" si="0"/>
        <v>750.19999999999993</v>
      </c>
      <c r="P19" s="3">
        <f t="shared" si="1"/>
        <v>102.70000000000002</v>
      </c>
      <c r="Q19" s="3">
        <f t="shared" si="2"/>
        <v>162</v>
      </c>
      <c r="R19" s="3">
        <f t="shared" si="3"/>
        <v>219.09999999999997</v>
      </c>
      <c r="S19" s="3">
        <f t="shared" si="4"/>
        <v>219.70000000000002</v>
      </c>
    </row>
    <row r="20" spans="1:19" x14ac:dyDescent="0.3">
      <c r="A20">
        <v>1879</v>
      </c>
      <c r="B20" s="3">
        <v>21.7</v>
      </c>
      <c r="C20" s="3">
        <v>59.800000000000004</v>
      </c>
      <c r="D20" s="3">
        <v>20.700000000000003</v>
      </c>
      <c r="E20" s="3">
        <v>47.699999999999996</v>
      </c>
      <c r="F20" s="3">
        <v>56.400000000000013</v>
      </c>
      <c r="G20" s="3">
        <v>91.199999999999989</v>
      </c>
      <c r="H20" s="3">
        <v>101.09999999999998</v>
      </c>
      <c r="I20" s="3">
        <v>84.799999999999983</v>
      </c>
      <c r="J20" s="3">
        <v>31.000000000000004</v>
      </c>
      <c r="K20" s="3">
        <v>17.300000000000004</v>
      </c>
      <c r="L20" s="3">
        <v>48.9</v>
      </c>
      <c r="M20" s="3">
        <v>15</v>
      </c>
      <c r="N20" s="3">
        <f t="shared" si="0"/>
        <v>595.59999999999991</v>
      </c>
      <c r="P20" s="3">
        <f t="shared" si="1"/>
        <v>165.4</v>
      </c>
      <c r="Q20" s="3">
        <f t="shared" si="2"/>
        <v>124.80000000000001</v>
      </c>
      <c r="R20" s="3">
        <f t="shared" si="3"/>
        <v>277.09999999999991</v>
      </c>
      <c r="S20" s="3">
        <f t="shared" si="4"/>
        <v>97.200000000000017</v>
      </c>
    </row>
    <row r="21" spans="1:19" x14ac:dyDescent="0.3">
      <c r="A21">
        <v>1880</v>
      </c>
      <c r="B21" s="3">
        <v>13.5</v>
      </c>
      <c r="C21" s="3">
        <v>44.300000000000004</v>
      </c>
      <c r="D21" s="3">
        <v>32.700000000000003</v>
      </c>
      <c r="E21" s="3">
        <v>51.5</v>
      </c>
      <c r="F21" s="3">
        <v>38.1</v>
      </c>
      <c r="G21" s="3">
        <v>66.599999999999994</v>
      </c>
      <c r="H21" s="3">
        <v>105</v>
      </c>
      <c r="I21" s="3">
        <v>49.399999999999991</v>
      </c>
      <c r="J21" s="3">
        <v>128.30000000000001</v>
      </c>
      <c r="K21" s="3">
        <v>102</v>
      </c>
      <c r="L21" s="3">
        <v>56.699999999999996</v>
      </c>
      <c r="M21" s="3">
        <v>70.199999999999989</v>
      </c>
      <c r="N21" s="3">
        <f t="shared" si="0"/>
        <v>758.3</v>
      </c>
      <c r="P21" s="3">
        <f t="shared" si="1"/>
        <v>72.800000000000011</v>
      </c>
      <c r="Q21" s="3">
        <f t="shared" si="2"/>
        <v>122.30000000000001</v>
      </c>
      <c r="R21" s="3">
        <f t="shared" si="3"/>
        <v>221</v>
      </c>
      <c r="S21" s="3">
        <f t="shared" si="4"/>
        <v>287</v>
      </c>
    </row>
    <row r="22" spans="1:19" x14ac:dyDescent="0.3">
      <c r="A22">
        <v>1881</v>
      </c>
      <c r="B22" s="3">
        <v>22.3</v>
      </c>
      <c r="C22" s="3">
        <v>70.399999999999991</v>
      </c>
      <c r="D22" s="3">
        <v>56.2</v>
      </c>
      <c r="E22" s="3">
        <v>24.900000000000002</v>
      </c>
      <c r="F22" s="3">
        <v>31.7</v>
      </c>
      <c r="G22" s="3">
        <v>54.8</v>
      </c>
      <c r="H22" s="3">
        <v>78.5</v>
      </c>
      <c r="I22" s="3">
        <v>97.899999999999991</v>
      </c>
      <c r="J22" s="3">
        <v>81.500000000000014</v>
      </c>
      <c r="K22" s="3">
        <v>90.9</v>
      </c>
      <c r="L22" s="3">
        <v>44.399999999999991</v>
      </c>
      <c r="M22" s="3">
        <v>57.899999999999991</v>
      </c>
      <c r="N22" s="3">
        <f t="shared" si="0"/>
        <v>711.39999999999986</v>
      </c>
      <c r="P22" s="3">
        <f t="shared" si="1"/>
        <v>162.89999999999998</v>
      </c>
      <c r="Q22" s="3">
        <f t="shared" si="2"/>
        <v>112.80000000000001</v>
      </c>
      <c r="R22" s="3">
        <f t="shared" si="3"/>
        <v>231.2</v>
      </c>
      <c r="S22" s="3">
        <f t="shared" si="4"/>
        <v>216.8</v>
      </c>
    </row>
    <row r="23" spans="1:19" x14ac:dyDescent="0.3">
      <c r="A23">
        <v>1882</v>
      </c>
      <c r="B23" s="3">
        <v>18.399999999999999</v>
      </c>
      <c r="C23" s="3">
        <v>23.3</v>
      </c>
      <c r="D23" s="3">
        <v>37.6</v>
      </c>
      <c r="E23" s="3">
        <v>91.4</v>
      </c>
      <c r="F23" s="3">
        <v>57.7</v>
      </c>
      <c r="G23" s="3">
        <v>84.499999999999986</v>
      </c>
      <c r="H23" s="3">
        <v>90.600000000000009</v>
      </c>
      <c r="I23" s="3">
        <v>73.3</v>
      </c>
      <c r="J23" s="3">
        <v>53.4</v>
      </c>
      <c r="K23" s="3">
        <v>121.79999999999998</v>
      </c>
      <c r="L23" s="3">
        <v>84.000000000000014</v>
      </c>
      <c r="M23" s="3">
        <v>114.2</v>
      </c>
      <c r="N23" s="3">
        <f t="shared" si="0"/>
        <v>850.2</v>
      </c>
      <c r="P23" s="3">
        <f t="shared" si="1"/>
        <v>99.59999999999998</v>
      </c>
      <c r="Q23" s="3">
        <f t="shared" si="2"/>
        <v>186.7</v>
      </c>
      <c r="R23" s="3">
        <f t="shared" si="3"/>
        <v>248.39999999999998</v>
      </c>
      <c r="S23" s="3">
        <f t="shared" si="4"/>
        <v>259.2</v>
      </c>
    </row>
    <row r="24" spans="1:19" x14ac:dyDescent="0.3">
      <c r="A24">
        <v>1883</v>
      </c>
      <c r="B24" s="3">
        <v>47.9</v>
      </c>
      <c r="C24" s="3">
        <v>42.400000000000006</v>
      </c>
      <c r="D24" s="3">
        <v>47.7</v>
      </c>
      <c r="E24" s="3">
        <v>40.499999999999993</v>
      </c>
      <c r="F24" s="3">
        <v>46.1</v>
      </c>
      <c r="G24" s="3">
        <v>62.3</v>
      </c>
      <c r="H24" s="3">
        <v>94.699999999999989</v>
      </c>
      <c r="I24" s="3">
        <v>30.400000000000006</v>
      </c>
      <c r="J24" s="3">
        <v>104.49999999999999</v>
      </c>
      <c r="K24" s="3">
        <v>59.999999999999993</v>
      </c>
      <c r="L24" s="3">
        <v>23.7</v>
      </c>
      <c r="M24" s="3">
        <v>37.099999999999994</v>
      </c>
      <c r="N24" s="3">
        <f t="shared" si="0"/>
        <v>637.30000000000007</v>
      </c>
      <c r="P24" s="3">
        <f t="shared" si="1"/>
        <v>204.5</v>
      </c>
      <c r="Q24" s="3">
        <f t="shared" si="2"/>
        <v>134.29999999999998</v>
      </c>
      <c r="R24" s="3">
        <f t="shared" si="3"/>
        <v>187.4</v>
      </c>
      <c r="S24" s="3">
        <f t="shared" si="4"/>
        <v>188.19999999999996</v>
      </c>
    </row>
    <row r="25" spans="1:19" x14ac:dyDescent="0.3">
      <c r="A25">
        <v>1884</v>
      </c>
      <c r="B25" s="3">
        <v>80.59999999999998</v>
      </c>
      <c r="C25" s="3">
        <v>32.4</v>
      </c>
      <c r="D25" s="3">
        <v>64.399999999999991</v>
      </c>
      <c r="E25" s="3">
        <v>51.899999999999991</v>
      </c>
      <c r="F25" s="3">
        <v>17</v>
      </c>
      <c r="G25" s="3">
        <v>25.800000000000004</v>
      </c>
      <c r="H25" s="3">
        <v>98.799999999999969</v>
      </c>
      <c r="I25" s="3">
        <v>18.600000000000001</v>
      </c>
      <c r="J25" s="3">
        <v>35.400000000000006</v>
      </c>
      <c r="K25" s="3">
        <v>38.199999999999996</v>
      </c>
      <c r="L25" s="3">
        <v>46.79999999999999</v>
      </c>
      <c r="M25" s="3">
        <v>32.300000000000004</v>
      </c>
      <c r="N25" s="3">
        <f t="shared" si="0"/>
        <v>542.19999999999993</v>
      </c>
      <c r="P25" s="3">
        <f t="shared" si="1"/>
        <v>150.09999999999997</v>
      </c>
      <c r="Q25" s="3">
        <f t="shared" si="2"/>
        <v>133.29999999999998</v>
      </c>
      <c r="R25" s="3">
        <f t="shared" si="3"/>
        <v>143.19999999999996</v>
      </c>
      <c r="S25" s="3">
        <f t="shared" si="4"/>
        <v>120.39999999999998</v>
      </c>
    </row>
    <row r="26" spans="1:19" x14ac:dyDescent="0.3">
      <c r="A26">
        <v>1885</v>
      </c>
      <c r="B26" s="3">
        <v>50.1</v>
      </c>
      <c r="C26" s="3">
        <v>22.7</v>
      </c>
      <c r="D26" s="3">
        <v>56.899999999999991</v>
      </c>
      <c r="E26" s="3">
        <v>38.699999999999989</v>
      </c>
      <c r="F26" s="3">
        <v>98.099999999999966</v>
      </c>
      <c r="G26" s="3">
        <v>43</v>
      </c>
      <c r="H26" s="3">
        <v>32.900000000000006</v>
      </c>
      <c r="I26" s="3">
        <v>69.5</v>
      </c>
      <c r="J26" s="3">
        <v>61.3</v>
      </c>
      <c r="K26" s="3">
        <v>115.19999999999999</v>
      </c>
      <c r="L26" s="3">
        <v>48.2</v>
      </c>
      <c r="M26" s="3">
        <v>14.3</v>
      </c>
      <c r="N26" s="3">
        <f t="shared" si="0"/>
        <v>650.9</v>
      </c>
      <c r="P26" s="3">
        <f t="shared" si="1"/>
        <v>105.10000000000001</v>
      </c>
      <c r="Q26" s="3">
        <f t="shared" si="2"/>
        <v>193.69999999999993</v>
      </c>
      <c r="R26" s="3">
        <f t="shared" si="3"/>
        <v>145.4</v>
      </c>
      <c r="S26" s="3">
        <f t="shared" si="4"/>
        <v>224.7</v>
      </c>
    </row>
    <row r="27" spans="1:19" x14ac:dyDescent="0.3">
      <c r="A27">
        <v>1886</v>
      </c>
      <c r="B27" s="3">
        <v>96.399999999999991</v>
      </c>
      <c r="C27" s="3">
        <v>23.1</v>
      </c>
      <c r="D27" s="3">
        <v>62.8</v>
      </c>
      <c r="E27" s="3">
        <v>38.400000000000006</v>
      </c>
      <c r="F27" s="3">
        <v>67</v>
      </c>
      <c r="G27" s="3">
        <v>23.700000000000003</v>
      </c>
      <c r="H27" s="3">
        <v>129.19999999999999</v>
      </c>
      <c r="I27" s="3">
        <v>23.5</v>
      </c>
      <c r="J27" s="3">
        <v>38.5</v>
      </c>
      <c r="K27" s="3">
        <v>128.39999999999998</v>
      </c>
      <c r="L27" s="3">
        <v>90.8</v>
      </c>
      <c r="M27" s="3">
        <v>90.300000000000011</v>
      </c>
      <c r="N27" s="3">
        <f t="shared" si="0"/>
        <v>812.09999999999991</v>
      </c>
      <c r="P27" s="3">
        <f t="shared" si="1"/>
        <v>133.79999999999998</v>
      </c>
      <c r="Q27" s="3">
        <f t="shared" si="2"/>
        <v>168.2</v>
      </c>
      <c r="R27" s="3">
        <f t="shared" si="3"/>
        <v>176.39999999999998</v>
      </c>
      <c r="S27" s="3">
        <f t="shared" si="4"/>
        <v>257.7</v>
      </c>
    </row>
    <row r="28" spans="1:19" x14ac:dyDescent="0.3">
      <c r="A28">
        <v>1887</v>
      </c>
      <c r="B28" s="3">
        <v>37.1</v>
      </c>
      <c r="C28" s="3">
        <v>13.599999999999998</v>
      </c>
      <c r="D28" s="3">
        <v>52.800000000000004</v>
      </c>
      <c r="E28" s="3">
        <v>19.599999999999998</v>
      </c>
      <c r="F28" s="3">
        <v>51.800000000000004</v>
      </c>
      <c r="G28" s="3">
        <v>6.3999999999999995</v>
      </c>
      <c r="H28" s="3">
        <v>20.699999999999996</v>
      </c>
      <c r="I28" s="3">
        <v>38.1</v>
      </c>
      <c r="J28" s="3">
        <v>114.59999999999998</v>
      </c>
      <c r="K28" s="3">
        <v>58.199999999999989</v>
      </c>
      <c r="L28" s="3">
        <v>75.899999999999991</v>
      </c>
      <c r="M28" s="3">
        <v>58.3</v>
      </c>
      <c r="N28" s="3">
        <f t="shared" si="0"/>
        <v>547.09999999999991</v>
      </c>
      <c r="P28" s="3">
        <f t="shared" si="1"/>
        <v>141</v>
      </c>
      <c r="Q28" s="3">
        <f t="shared" si="2"/>
        <v>124.20000000000002</v>
      </c>
      <c r="R28" s="3">
        <f t="shared" si="3"/>
        <v>65.199999999999989</v>
      </c>
      <c r="S28" s="3">
        <f t="shared" si="4"/>
        <v>248.69999999999993</v>
      </c>
    </row>
    <row r="29" spans="1:19" x14ac:dyDescent="0.3">
      <c r="A29">
        <v>1888</v>
      </c>
      <c r="B29" s="3">
        <v>18.600000000000001</v>
      </c>
      <c r="C29" s="3">
        <v>31.8</v>
      </c>
      <c r="D29" s="3">
        <v>103.4</v>
      </c>
      <c r="E29" s="3">
        <v>61.800000000000011</v>
      </c>
      <c r="F29" s="3">
        <v>13.299999999999999</v>
      </c>
      <c r="G29" s="3">
        <v>40.700000000000003</v>
      </c>
      <c r="H29" s="3">
        <v>209.7</v>
      </c>
      <c r="I29" s="3">
        <v>43.5</v>
      </c>
      <c r="J29" s="3">
        <v>32.799999999999997</v>
      </c>
      <c r="K29" s="3">
        <v>17.2</v>
      </c>
      <c r="L29" s="3">
        <v>103.99999999999999</v>
      </c>
      <c r="M29" s="3">
        <v>18.599999999999998</v>
      </c>
      <c r="N29" s="3">
        <f t="shared" si="0"/>
        <v>695.4</v>
      </c>
      <c r="P29" s="3">
        <f t="shared" si="1"/>
        <v>108.7</v>
      </c>
      <c r="Q29" s="3">
        <f t="shared" si="2"/>
        <v>178.50000000000003</v>
      </c>
      <c r="R29" s="3">
        <f t="shared" si="3"/>
        <v>293.89999999999998</v>
      </c>
      <c r="S29" s="3">
        <f t="shared" si="4"/>
        <v>154</v>
      </c>
    </row>
    <row r="30" spans="1:19" x14ac:dyDescent="0.3">
      <c r="A30">
        <v>1889</v>
      </c>
      <c r="B30" s="3">
        <v>20.7</v>
      </c>
      <c r="C30" s="3">
        <v>26.000000000000007</v>
      </c>
      <c r="D30" s="3">
        <v>57.5</v>
      </c>
      <c r="E30" s="3">
        <v>54.500000000000007</v>
      </c>
      <c r="F30" s="3">
        <v>37.999999999999993</v>
      </c>
      <c r="G30" s="3">
        <v>9.5</v>
      </c>
      <c r="H30" s="3">
        <v>68.099999999999994</v>
      </c>
      <c r="I30" s="3">
        <v>81.899999999999991</v>
      </c>
      <c r="J30" s="3">
        <v>21.5</v>
      </c>
      <c r="K30" s="3">
        <v>93.999999999999986</v>
      </c>
      <c r="L30" s="3">
        <v>23.000000000000004</v>
      </c>
      <c r="M30" s="3">
        <v>30.1</v>
      </c>
      <c r="N30" s="3">
        <f t="shared" si="0"/>
        <v>524.79999999999995</v>
      </c>
      <c r="P30" s="3">
        <f t="shared" si="1"/>
        <v>65.300000000000011</v>
      </c>
      <c r="Q30" s="3">
        <f t="shared" si="2"/>
        <v>150</v>
      </c>
      <c r="R30" s="3">
        <f t="shared" si="3"/>
        <v>159.5</v>
      </c>
      <c r="S30" s="3">
        <f t="shared" si="4"/>
        <v>138.5</v>
      </c>
    </row>
    <row r="31" spans="1:19" x14ac:dyDescent="0.3">
      <c r="A31">
        <v>1890</v>
      </c>
      <c r="B31" s="3">
        <v>52.5</v>
      </c>
      <c r="C31" s="3">
        <v>33.5</v>
      </c>
      <c r="D31" s="3">
        <v>51.4</v>
      </c>
      <c r="E31" s="3">
        <v>16.900000000000002</v>
      </c>
      <c r="F31" s="3">
        <v>59.100000000000009</v>
      </c>
      <c r="G31" s="3">
        <v>59.900000000000006</v>
      </c>
      <c r="H31" s="3">
        <v>45.300000000000004</v>
      </c>
      <c r="I31" s="3">
        <v>126.5</v>
      </c>
      <c r="J31" s="3">
        <v>46.3</v>
      </c>
      <c r="K31" s="3">
        <v>37.5</v>
      </c>
      <c r="L31" s="3">
        <v>85.600000000000009</v>
      </c>
      <c r="M31" s="3">
        <v>44.1</v>
      </c>
      <c r="N31" s="3">
        <f t="shared" si="0"/>
        <v>658.60000000000014</v>
      </c>
      <c r="P31" s="3">
        <f t="shared" si="1"/>
        <v>116.1</v>
      </c>
      <c r="Q31" s="3">
        <f t="shared" si="2"/>
        <v>127.4</v>
      </c>
      <c r="R31" s="3">
        <f t="shared" si="3"/>
        <v>231.70000000000002</v>
      </c>
      <c r="S31" s="3">
        <f t="shared" si="4"/>
        <v>169.4</v>
      </c>
    </row>
    <row r="32" spans="1:19" x14ac:dyDescent="0.3">
      <c r="A32">
        <v>1891</v>
      </c>
      <c r="B32" s="3">
        <v>25.70000000000001</v>
      </c>
      <c r="C32" s="3">
        <v>2.1000000000000005</v>
      </c>
      <c r="D32" s="3">
        <v>68.999999999999972</v>
      </c>
      <c r="E32" s="3">
        <v>41.900000000000006</v>
      </c>
      <c r="F32" s="3">
        <v>36.9</v>
      </c>
      <c r="G32" s="3">
        <v>4.0999999999999996</v>
      </c>
      <c r="H32" s="3">
        <v>106.60000000000001</v>
      </c>
      <c r="I32" s="3">
        <v>126.69999999999997</v>
      </c>
      <c r="J32" s="3">
        <v>47.400000000000006</v>
      </c>
      <c r="K32" s="3">
        <v>48.899999999999991</v>
      </c>
      <c r="L32" s="3">
        <v>56.9</v>
      </c>
      <c r="M32" s="3">
        <v>57.499999999999986</v>
      </c>
      <c r="N32" s="3">
        <f t="shared" si="0"/>
        <v>623.69999999999993</v>
      </c>
      <c r="P32" s="3">
        <f t="shared" si="1"/>
        <v>71.900000000000006</v>
      </c>
      <c r="Q32" s="3">
        <f t="shared" si="2"/>
        <v>147.79999999999998</v>
      </c>
      <c r="R32" s="3">
        <f t="shared" si="3"/>
        <v>237.39999999999998</v>
      </c>
      <c r="S32" s="3">
        <f t="shared" si="4"/>
        <v>153.19999999999999</v>
      </c>
    </row>
    <row r="33" spans="1:19" x14ac:dyDescent="0.3">
      <c r="A33">
        <v>1892</v>
      </c>
      <c r="B33" s="3">
        <v>48.599999999999994</v>
      </c>
      <c r="C33" s="3">
        <v>49.2</v>
      </c>
      <c r="D33" s="3">
        <v>28.900000000000009</v>
      </c>
      <c r="E33" s="3">
        <v>33.300000000000004</v>
      </c>
      <c r="F33" s="3">
        <v>59.5</v>
      </c>
      <c r="G33" s="3">
        <v>80.2</v>
      </c>
      <c r="H33" s="3">
        <v>42.900000000000006</v>
      </c>
      <c r="I33" s="3">
        <v>99.699999999999989</v>
      </c>
      <c r="J33" s="3">
        <v>74.2</v>
      </c>
      <c r="K33" s="3">
        <v>141.69999999999996</v>
      </c>
      <c r="L33" s="3">
        <v>31.500000000000004</v>
      </c>
      <c r="M33" s="3">
        <v>24.400000000000002</v>
      </c>
      <c r="N33" s="3">
        <f t="shared" si="0"/>
        <v>714.09999999999991</v>
      </c>
      <c r="P33" s="3">
        <f t="shared" si="1"/>
        <v>155.29999999999998</v>
      </c>
      <c r="Q33" s="3">
        <f t="shared" si="2"/>
        <v>121.70000000000002</v>
      </c>
      <c r="R33" s="3">
        <f t="shared" si="3"/>
        <v>222.8</v>
      </c>
      <c r="S33" s="3">
        <f t="shared" si="4"/>
        <v>247.39999999999998</v>
      </c>
    </row>
    <row r="34" spans="1:19" x14ac:dyDescent="0.3">
      <c r="A34">
        <v>1893</v>
      </c>
      <c r="B34" s="3">
        <v>33.5</v>
      </c>
      <c r="C34" s="3">
        <v>54</v>
      </c>
      <c r="D34" s="3">
        <v>11.1</v>
      </c>
      <c r="E34" s="3">
        <v>9.4</v>
      </c>
      <c r="F34" s="3">
        <v>59</v>
      </c>
      <c r="G34" s="3">
        <v>20.700000000000003</v>
      </c>
      <c r="H34" s="3">
        <v>114.09999999999997</v>
      </c>
      <c r="I34" s="3">
        <v>54.1</v>
      </c>
      <c r="J34" s="3">
        <v>45.1</v>
      </c>
      <c r="K34" s="3">
        <v>18.100000000000001</v>
      </c>
      <c r="L34" s="3">
        <v>60.100000000000009</v>
      </c>
      <c r="M34" s="3">
        <v>32.900000000000006</v>
      </c>
      <c r="N34" s="3">
        <f t="shared" si="0"/>
        <v>512.1</v>
      </c>
      <c r="P34" s="3">
        <f t="shared" si="1"/>
        <v>111.9</v>
      </c>
      <c r="Q34" s="3">
        <f t="shared" si="2"/>
        <v>79.5</v>
      </c>
      <c r="R34" s="3">
        <f t="shared" si="3"/>
        <v>188.89999999999995</v>
      </c>
      <c r="S34" s="3">
        <f t="shared" si="4"/>
        <v>123.30000000000001</v>
      </c>
    </row>
    <row r="35" spans="1:19" x14ac:dyDescent="0.3">
      <c r="A35">
        <v>1894</v>
      </c>
      <c r="B35" s="3">
        <v>27.299999999999994</v>
      </c>
      <c r="C35" s="3">
        <v>52.100000000000009</v>
      </c>
      <c r="D35" s="3">
        <v>22.9</v>
      </c>
      <c r="E35" s="3">
        <v>27.999999999999996</v>
      </c>
      <c r="F35" s="3">
        <v>72.3</v>
      </c>
      <c r="G35" s="3">
        <v>94.1</v>
      </c>
      <c r="H35" s="3">
        <v>40.399999999999991</v>
      </c>
      <c r="I35" s="3">
        <v>63.999999999999993</v>
      </c>
      <c r="J35" s="3">
        <v>22.099999999999998</v>
      </c>
      <c r="K35" s="3">
        <v>128.89999999999998</v>
      </c>
      <c r="L35" s="3">
        <v>19.800000000000004</v>
      </c>
      <c r="M35" s="3">
        <v>32.699999999999996</v>
      </c>
      <c r="N35" s="3">
        <f t="shared" si="0"/>
        <v>604.6</v>
      </c>
      <c r="P35" s="3">
        <f t="shared" si="1"/>
        <v>112.30000000000001</v>
      </c>
      <c r="Q35" s="3">
        <f t="shared" si="2"/>
        <v>123.19999999999999</v>
      </c>
      <c r="R35" s="3">
        <f t="shared" si="3"/>
        <v>198.5</v>
      </c>
      <c r="S35" s="3">
        <f t="shared" si="4"/>
        <v>170.79999999999998</v>
      </c>
    </row>
    <row r="36" spans="1:19" x14ac:dyDescent="0.3">
      <c r="A36">
        <v>1895</v>
      </c>
      <c r="B36" s="3">
        <v>94.600000000000009</v>
      </c>
      <c r="C36" s="3">
        <v>34</v>
      </c>
      <c r="D36" s="3">
        <v>48.9</v>
      </c>
      <c r="E36" s="3">
        <v>33.800000000000004</v>
      </c>
      <c r="F36" s="3">
        <v>21.000000000000004</v>
      </c>
      <c r="G36" s="3">
        <v>32.499999999999993</v>
      </c>
      <c r="H36" s="3">
        <v>126.10000000000001</v>
      </c>
      <c r="I36" s="3">
        <v>58.999999999999986</v>
      </c>
      <c r="J36" s="3">
        <v>15.099999999999998</v>
      </c>
      <c r="K36" s="3">
        <v>125.4</v>
      </c>
      <c r="L36" s="3">
        <v>62.7</v>
      </c>
      <c r="M36" s="3">
        <v>47.099999999999994</v>
      </c>
      <c r="N36" s="3">
        <f t="shared" si="0"/>
        <v>700.20000000000016</v>
      </c>
      <c r="P36" s="3">
        <f t="shared" si="1"/>
        <v>161.30000000000001</v>
      </c>
      <c r="Q36" s="3">
        <f t="shared" si="2"/>
        <v>103.7</v>
      </c>
      <c r="R36" s="3">
        <f t="shared" si="3"/>
        <v>217.59999999999997</v>
      </c>
      <c r="S36" s="3">
        <f t="shared" si="4"/>
        <v>203.2</v>
      </c>
    </row>
    <row r="37" spans="1:19" x14ac:dyDescent="0.3">
      <c r="A37">
        <v>1896</v>
      </c>
      <c r="B37" s="3">
        <v>17.900000000000006</v>
      </c>
      <c r="C37" s="3">
        <v>12.8</v>
      </c>
      <c r="D37" s="3">
        <v>46.699999999999996</v>
      </c>
      <c r="E37" s="3">
        <v>20.6</v>
      </c>
      <c r="F37" s="3">
        <v>13.600000000000001</v>
      </c>
      <c r="G37" s="3">
        <v>50.800000000000004</v>
      </c>
      <c r="H37" s="3">
        <v>64.100000000000009</v>
      </c>
      <c r="I37" s="3">
        <v>53.300000000000011</v>
      </c>
      <c r="J37" s="3">
        <v>56.7</v>
      </c>
      <c r="K37" s="3">
        <v>148.80000000000001</v>
      </c>
      <c r="L37" s="3">
        <v>34.1</v>
      </c>
      <c r="M37" s="3">
        <v>103.89999999999996</v>
      </c>
      <c r="N37" s="3">
        <f t="shared" si="0"/>
        <v>623.29999999999995</v>
      </c>
      <c r="P37" s="3">
        <f t="shared" si="1"/>
        <v>77.8</v>
      </c>
      <c r="Q37" s="3">
        <f t="shared" si="2"/>
        <v>80.900000000000006</v>
      </c>
      <c r="R37" s="3">
        <f t="shared" si="3"/>
        <v>168.20000000000002</v>
      </c>
      <c r="S37" s="3">
        <f t="shared" si="4"/>
        <v>239.6</v>
      </c>
    </row>
    <row r="38" spans="1:19" x14ac:dyDescent="0.3">
      <c r="A38">
        <v>1897</v>
      </c>
      <c r="B38" s="3">
        <v>47.2</v>
      </c>
      <c r="C38" s="3">
        <v>24.000000000000007</v>
      </c>
      <c r="D38" s="3">
        <v>61.6</v>
      </c>
      <c r="E38" s="3">
        <v>42.2</v>
      </c>
      <c r="F38" s="3">
        <v>37.1</v>
      </c>
      <c r="G38" s="3">
        <v>74.699999999999989</v>
      </c>
      <c r="H38" s="3">
        <v>31.299999999999997</v>
      </c>
      <c r="I38" s="3">
        <v>60.699999999999996</v>
      </c>
      <c r="J38" s="3">
        <v>54.400000000000013</v>
      </c>
      <c r="K38" s="3">
        <v>36.099999999999994</v>
      </c>
      <c r="L38" s="3">
        <v>44.5</v>
      </c>
      <c r="M38" s="3">
        <v>40.4</v>
      </c>
      <c r="N38" s="3">
        <f t="shared" si="0"/>
        <v>554.19999999999993</v>
      </c>
      <c r="P38" s="3">
        <f t="shared" si="1"/>
        <v>175.09999999999997</v>
      </c>
      <c r="Q38" s="3">
        <f t="shared" si="2"/>
        <v>140.9</v>
      </c>
      <c r="R38" s="3">
        <f t="shared" si="3"/>
        <v>166.7</v>
      </c>
      <c r="S38" s="3">
        <f t="shared" si="4"/>
        <v>135</v>
      </c>
    </row>
    <row r="39" spans="1:19" x14ac:dyDescent="0.3">
      <c r="A39">
        <v>1898</v>
      </c>
      <c r="B39" s="3">
        <v>25.400000000000006</v>
      </c>
      <c r="C39" s="3">
        <v>19.100000000000005</v>
      </c>
      <c r="D39" s="3">
        <v>49.699999999999996</v>
      </c>
      <c r="E39" s="3">
        <v>51.8</v>
      </c>
      <c r="F39" s="3">
        <v>41.4</v>
      </c>
      <c r="G39" s="3">
        <v>38.800000000000004</v>
      </c>
      <c r="H39" s="3">
        <v>16.400000000000002</v>
      </c>
      <c r="I39" s="3">
        <v>45.5</v>
      </c>
      <c r="J39" s="3">
        <v>8.1</v>
      </c>
      <c r="K39" s="3">
        <v>123.59999999999998</v>
      </c>
      <c r="L39" s="3">
        <v>77.500000000000014</v>
      </c>
      <c r="M39" s="3">
        <v>30.5</v>
      </c>
      <c r="N39" s="3">
        <f t="shared" si="0"/>
        <v>527.79999999999995</v>
      </c>
      <c r="P39" s="3">
        <f t="shared" si="1"/>
        <v>84.90000000000002</v>
      </c>
      <c r="Q39" s="3">
        <f t="shared" si="2"/>
        <v>142.9</v>
      </c>
      <c r="R39" s="3">
        <f t="shared" si="3"/>
        <v>100.7</v>
      </c>
      <c r="S39" s="3">
        <f t="shared" si="4"/>
        <v>209.2</v>
      </c>
    </row>
    <row r="40" spans="1:19" x14ac:dyDescent="0.3">
      <c r="A40">
        <v>1899</v>
      </c>
      <c r="B40" s="3">
        <v>56</v>
      </c>
      <c r="C40" s="3">
        <v>33.6</v>
      </c>
      <c r="D40" s="3">
        <v>31.5</v>
      </c>
      <c r="E40" s="3">
        <v>55.300000000000004</v>
      </c>
      <c r="F40" s="3">
        <v>80.3</v>
      </c>
      <c r="G40" s="3">
        <v>34.300000000000004</v>
      </c>
      <c r="H40" s="3">
        <v>76.999999999999986</v>
      </c>
      <c r="I40" s="3">
        <v>29</v>
      </c>
      <c r="J40" s="3">
        <v>61.5</v>
      </c>
      <c r="K40" s="3">
        <v>48.8</v>
      </c>
      <c r="L40" s="3">
        <v>39.699999999999989</v>
      </c>
      <c r="M40" s="3">
        <v>63.7</v>
      </c>
      <c r="N40" s="3">
        <f t="shared" si="0"/>
        <v>610.70000000000005</v>
      </c>
      <c r="P40" s="3">
        <f t="shared" si="1"/>
        <v>120.1</v>
      </c>
      <c r="Q40" s="3">
        <f t="shared" si="2"/>
        <v>167.10000000000002</v>
      </c>
      <c r="R40" s="3">
        <f t="shared" si="3"/>
        <v>140.29999999999998</v>
      </c>
      <c r="S40" s="3">
        <f t="shared" si="4"/>
        <v>150</v>
      </c>
    </row>
    <row r="41" spans="1:19" x14ac:dyDescent="0.3">
      <c r="A41">
        <v>1900</v>
      </c>
      <c r="B41" s="3">
        <v>47.3</v>
      </c>
      <c r="C41" s="3">
        <v>93.8</v>
      </c>
      <c r="D41" s="3">
        <v>35.699999999999996</v>
      </c>
      <c r="E41" s="3">
        <v>24.3</v>
      </c>
      <c r="F41" s="3">
        <v>30.299999999999997</v>
      </c>
      <c r="G41" s="3">
        <v>79.900000000000006</v>
      </c>
      <c r="H41" s="3">
        <v>28.5</v>
      </c>
      <c r="I41" s="3">
        <v>130.29999999999998</v>
      </c>
      <c r="J41" s="3">
        <v>17.2</v>
      </c>
      <c r="K41" s="3">
        <v>137.70000000000002</v>
      </c>
      <c r="L41" s="3">
        <v>60.800000000000004</v>
      </c>
      <c r="M41" s="3">
        <v>46.300000000000004</v>
      </c>
      <c r="N41" s="3">
        <f t="shared" si="0"/>
        <v>732.0999999999998</v>
      </c>
      <c r="P41" s="3">
        <f t="shared" si="1"/>
        <v>204.8</v>
      </c>
      <c r="Q41" s="3">
        <f t="shared" si="2"/>
        <v>90.3</v>
      </c>
      <c r="R41" s="3">
        <f t="shared" si="3"/>
        <v>238.7</v>
      </c>
      <c r="S41" s="3">
        <f t="shared" si="4"/>
        <v>215.70000000000002</v>
      </c>
    </row>
    <row r="42" spans="1:19" x14ac:dyDescent="0.3">
      <c r="A42">
        <v>1901</v>
      </c>
      <c r="B42" s="3">
        <v>27.2</v>
      </c>
      <c r="C42" s="3">
        <v>28.900000000000002</v>
      </c>
      <c r="D42" s="3">
        <v>35.400000000000006</v>
      </c>
      <c r="E42" s="3">
        <v>24.599999999999998</v>
      </c>
      <c r="F42" s="3">
        <v>42.199999999999996</v>
      </c>
      <c r="G42" s="3">
        <v>31.1</v>
      </c>
      <c r="H42" s="3">
        <v>65</v>
      </c>
      <c r="I42" s="3">
        <v>56.6</v>
      </c>
      <c r="J42" s="3">
        <v>35.000000000000007</v>
      </c>
      <c r="K42" s="3">
        <v>60.2</v>
      </c>
      <c r="L42" s="3">
        <v>129.90000000000003</v>
      </c>
      <c r="M42" s="3">
        <v>48.1</v>
      </c>
      <c r="N42" s="3">
        <f t="shared" si="0"/>
        <v>584.20000000000005</v>
      </c>
      <c r="P42" s="3">
        <f t="shared" si="1"/>
        <v>102.4</v>
      </c>
      <c r="Q42" s="3">
        <f t="shared" si="2"/>
        <v>102.19999999999999</v>
      </c>
      <c r="R42" s="3">
        <f t="shared" si="3"/>
        <v>152.69999999999999</v>
      </c>
      <c r="S42" s="3">
        <f t="shared" si="4"/>
        <v>225.10000000000005</v>
      </c>
    </row>
    <row r="43" spans="1:19" x14ac:dyDescent="0.3">
      <c r="A43">
        <v>1902</v>
      </c>
      <c r="B43" s="3">
        <v>13.299999999999999</v>
      </c>
      <c r="C43" s="3">
        <v>26.400000000000006</v>
      </c>
      <c r="D43" s="3">
        <v>14.100000000000001</v>
      </c>
      <c r="E43" s="3">
        <v>37.300000000000004</v>
      </c>
      <c r="F43" s="3">
        <v>57.900000000000013</v>
      </c>
      <c r="G43" s="3">
        <v>50.099999999999994</v>
      </c>
      <c r="H43" s="3">
        <v>69.899999999999991</v>
      </c>
      <c r="I43" s="3">
        <v>45.1</v>
      </c>
      <c r="J43" s="3">
        <v>23.099999999999998</v>
      </c>
      <c r="K43" s="3">
        <v>53.200000000000017</v>
      </c>
      <c r="L43" s="3">
        <v>28.3</v>
      </c>
      <c r="M43" s="3">
        <v>52.100000000000009</v>
      </c>
      <c r="N43" s="3">
        <f t="shared" si="0"/>
        <v>470.80000000000013</v>
      </c>
      <c r="P43" s="3">
        <f t="shared" si="1"/>
        <v>87.800000000000011</v>
      </c>
      <c r="Q43" s="3">
        <f t="shared" si="2"/>
        <v>109.30000000000001</v>
      </c>
      <c r="R43" s="3">
        <f t="shared" si="3"/>
        <v>165.1</v>
      </c>
      <c r="S43" s="3">
        <f t="shared" si="4"/>
        <v>104.60000000000001</v>
      </c>
    </row>
    <row r="44" spans="1:19" x14ac:dyDescent="0.3">
      <c r="A44">
        <v>1903</v>
      </c>
      <c r="B44" s="3">
        <v>57.900000000000006</v>
      </c>
      <c r="C44" s="3">
        <v>26.7</v>
      </c>
      <c r="D44" s="3">
        <v>30.600000000000009</v>
      </c>
      <c r="E44" s="3">
        <v>35.200000000000003</v>
      </c>
      <c r="F44" s="3">
        <v>68.599999999999994</v>
      </c>
      <c r="G44" s="3">
        <v>60.800000000000004</v>
      </c>
      <c r="H44" s="3">
        <v>122.8</v>
      </c>
      <c r="I44" s="3">
        <v>42.000000000000007</v>
      </c>
      <c r="J44" s="3">
        <v>59.500000000000007</v>
      </c>
      <c r="K44" s="3">
        <v>201.80000000000004</v>
      </c>
      <c r="L44" s="3">
        <v>52.100000000000009</v>
      </c>
      <c r="M44" s="3">
        <v>25.6</v>
      </c>
      <c r="N44" s="3">
        <f t="shared" si="0"/>
        <v>783.60000000000014</v>
      </c>
      <c r="P44" s="3">
        <f t="shared" si="1"/>
        <v>136.70000000000002</v>
      </c>
      <c r="Q44" s="3">
        <f t="shared" si="2"/>
        <v>134.4</v>
      </c>
      <c r="R44" s="3">
        <f t="shared" si="3"/>
        <v>225.6</v>
      </c>
      <c r="S44" s="3">
        <f t="shared" si="4"/>
        <v>313.40000000000009</v>
      </c>
    </row>
    <row r="45" spans="1:19" x14ac:dyDescent="0.3">
      <c r="A45">
        <v>1904</v>
      </c>
      <c r="B45" s="3">
        <v>44.800000000000004</v>
      </c>
      <c r="C45" s="3">
        <v>41.999999999999993</v>
      </c>
      <c r="D45" s="3">
        <v>31.2</v>
      </c>
      <c r="E45" s="3">
        <v>25.6</v>
      </c>
      <c r="F45" s="3">
        <v>74.899999999999977</v>
      </c>
      <c r="G45" s="3">
        <v>33.1</v>
      </c>
      <c r="H45" s="3">
        <v>43.300000000000004</v>
      </c>
      <c r="I45" s="3">
        <v>63.1</v>
      </c>
      <c r="J45" s="3">
        <v>25</v>
      </c>
      <c r="K45" s="3">
        <v>18.500000000000004</v>
      </c>
      <c r="L45" s="3">
        <v>45.6</v>
      </c>
      <c r="M45" s="3">
        <v>35.200000000000003</v>
      </c>
      <c r="N45" s="3">
        <f t="shared" si="0"/>
        <v>482.3</v>
      </c>
      <c r="P45" s="3">
        <f t="shared" si="1"/>
        <v>112.4</v>
      </c>
      <c r="Q45" s="3">
        <f t="shared" si="2"/>
        <v>131.69999999999999</v>
      </c>
      <c r="R45" s="3">
        <f t="shared" si="3"/>
        <v>139.5</v>
      </c>
      <c r="S45" s="3">
        <f t="shared" si="4"/>
        <v>89.1</v>
      </c>
    </row>
    <row r="46" spans="1:19" x14ac:dyDescent="0.3">
      <c r="A46">
        <v>1905</v>
      </c>
      <c r="B46" s="3">
        <v>9.1</v>
      </c>
      <c r="C46" s="3">
        <v>18.3</v>
      </c>
      <c r="D46" s="3">
        <v>30.8</v>
      </c>
      <c r="E46" s="3">
        <v>72.499999999999986</v>
      </c>
      <c r="F46" s="3">
        <v>8.1</v>
      </c>
      <c r="G46" s="3">
        <v>17.5</v>
      </c>
      <c r="H46" s="3">
        <v>19.100000000000001</v>
      </c>
      <c r="I46" s="3">
        <v>69.300000000000011</v>
      </c>
      <c r="J46" s="3">
        <v>56.4</v>
      </c>
      <c r="K46" s="3">
        <v>56.800000000000004</v>
      </c>
      <c r="L46" s="3">
        <v>116.79999999999998</v>
      </c>
      <c r="M46" s="3">
        <v>13.1</v>
      </c>
      <c r="N46" s="3">
        <f t="shared" si="0"/>
        <v>487.79999999999995</v>
      </c>
      <c r="P46" s="3">
        <f t="shared" si="1"/>
        <v>62.600000000000009</v>
      </c>
      <c r="Q46" s="3">
        <f t="shared" si="2"/>
        <v>111.39999999999998</v>
      </c>
      <c r="R46" s="3">
        <f t="shared" si="3"/>
        <v>105.9</v>
      </c>
      <c r="S46" s="3">
        <f t="shared" si="4"/>
        <v>230</v>
      </c>
    </row>
    <row r="47" spans="1:19" x14ac:dyDescent="0.3">
      <c r="A47">
        <v>1906</v>
      </c>
      <c r="B47" s="3">
        <v>57.7</v>
      </c>
      <c r="C47" s="3">
        <v>27</v>
      </c>
      <c r="D47" s="3">
        <v>34.199999999999996</v>
      </c>
      <c r="E47" s="3">
        <v>22.1</v>
      </c>
      <c r="F47" s="3">
        <v>94.59999999999998</v>
      </c>
      <c r="G47" s="3">
        <v>21.1</v>
      </c>
      <c r="H47" s="3">
        <v>35.1</v>
      </c>
      <c r="I47" s="3">
        <v>64.900000000000006</v>
      </c>
      <c r="J47" s="3">
        <v>11.700000000000001</v>
      </c>
      <c r="K47" s="3">
        <v>113.4</v>
      </c>
      <c r="L47" s="3">
        <v>72.300000000000011</v>
      </c>
      <c r="M47" s="3">
        <v>50.300000000000011</v>
      </c>
      <c r="N47" s="3">
        <f t="shared" si="0"/>
        <v>604.40000000000009</v>
      </c>
      <c r="P47" s="3">
        <f t="shared" si="1"/>
        <v>97.8</v>
      </c>
      <c r="Q47" s="3">
        <f t="shared" si="2"/>
        <v>150.89999999999998</v>
      </c>
      <c r="R47" s="3">
        <f t="shared" si="3"/>
        <v>121.10000000000001</v>
      </c>
      <c r="S47" s="3">
        <f t="shared" si="4"/>
        <v>197.40000000000003</v>
      </c>
    </row>
    <row r="48" spans="1:19" x14ac:dyDescent="0.3">
      <c r="A48">
        <v>1907</v>
      </c>
      <c r="B48" s="3">
        <v>13.799999999999999</v>
      </c>
      <c r="C48" s="3">
        <v>26.400000000000002</v>
      </c>
      <c r="D48" s="3">
        <v>21.6</v>
      </c>
      <c r="E48" s="3">
        <v>51.400000000000006</v>
      </c>
      <c r="F48" s="3">
        <v>94.600000000000009</v>
      </c>
      <c r="G48" s="3">
        <v>76.999999999999986</v>
      </c>
      <c r="H48" s="3">
        <v>39.700000000000003</v>
      </c>
      <c r="I48" s="3">
        <v>38</v>
      </c>
      <c r="J48" s="3">
        <v>6.3000000000000007</v>
      </c>
      <c r="K48" s="3">
        <v>142</v>
      </c>
      <c r="L48" s="3">
        <v>48.199999999999996</v>
      </c>
      <c r="M48" s="3">
        <v>72.599999999999994</v>
      </c>
      <c r="N48" s="3">
        <f t="shared" si="0"/>
        <v>631.6</v>
      </c>
      <c r="P48" s="3">
        <f t="shared" si="1"/>
        <v>90.500000000000014</v>
      </c>
      <c r="Q48" s="3">
        <f t="shared" si="2"/>
        <v>167.60000000000002</v>
      </c>
      <c r="R48" s="3">
        <f t="shared" si="3"/>
        <v>154.69999999999999</v>
      </c>
      <c r="S48" s="3">
        <f t="shared" si="4"/>
        <v>196.5</v>
      </c>
    </row>
    <row r="49" spans="1:19" x14ac:dyDescent="0.3">
      <c r="A49">
        <v>1908</v>
      </c>
      <c r="B49" s="3">
        <v>27.300000000000011</v>
      </c>
      <c r="C49" s="3">
        <v>27.700000000000003</v>
      </c>
      <c r="D49" s="3">
        <v>74.5</v>
      </c>
      <c r="E49" s="3">
        <v>70.7</v>
      </c>
      <c r="F49" s="3">
        <v>45.400000000000013</v>
      </c>
      <c r="G49" s="3">
        <v>11.799999999999999</v>
      </c>
      <c r="H49" s="3">
        <v>63.699999999999996</v>
      </c>
      <c r="I49" s="3">
        <v>51.699999999999996</v>
      </c>
      <c r="J49" s="3">
        <v>41.999999999999993</v>
      </c>
      <c r="K49" s="3">
        <v>33.800000000000004</v>
      </c>
      <c r="L49" s="3">
        <v>27.400000000000002</v>
      </c>
      <c r="M49" s="3">
        <v>17.100000000000005</v>
      </c>
      <c r="N49" s="3">
        <f t="shared" si="0"/>
        <v>493.09999999999997</v>
      </c>
      <c r="P49" s="3">
        <f t="shared" si="1"/>
        <v>127.60000000000001</v>
      </c>
      <c r="Q49" s="3">
        <f t="shared" si="2"/>
        <v>190.6</v>
      </c>
      <c r="R49" s="3">
        <f t="shared" si="3"/>
        <v>127.19999999999999</v>
      </c>
      <c r="S49" s="3">
        <f t="shared" si="4"/>
        <v>103.2</v>
      </c>
    </row>
    <row r="50" spans="1:19" x14ac:dyDescent="0.3">
      <c r="A50">
        <v>1909</v>
      </c>
      <c r="B50" s="3">
        <v>15.1</v>
      </c>
      <c r="C50" s="3">
        <v>35.299999999999997</v>
      </c>
      <c r="D50" s="3">
        <v>108.09999999999998</v>
      </c>
      <c r="E50" s="3">
        <v>56.79999999999999</v>
      </c>
      <c r="F50" s="3">
        <v>33.5</v>
      </c>
      <c r="G50" s="3">
        <v>48.4</v>
      </c>
      <c r="H50" s="3">
        <v>55.699999999999989</v>
      </c>
      <c r="I50" s="3">
        <v>74.500000000000014</v>
      </c>
      <c r="J50" s="3">
        <v>50.399999999999991</v>
      </c>
      <c r="K50" s="3">
        <v>53.300000000000004</v>
      </c>
      <c r="L50" s="3">
        <v>19.300000000000004</v>
      </c>
      <c r="M50" s="3">
        <v>79.400000000000006</v>
      </c>
      <c r="N50" s="3">
        <f t="shared" si="0"/>
        <v>629.79999999999984</v>
      </c>
      <c r="P50" s="3">
        <f t="shared" si="1"/>
        <v>67.5</v>
      </c>
      <c r="Q50" s="3">
        <f t="shared" si="2"/>
        <v>198.39999999999998</v>
      </c>
      <c r="R50" s="3">
        <f t="shared" si="3"/>
        <v>178.60000000000002</v>
      </c>
      <c r="S50" s="3">
        <f t="shared" si="4"/>
        <v>123</v>
      </c>
    </row>
    <row r="51" spans="1:19" x14ac:dyDescent="0.3">
      <c r="A51">
        <v>1910</v>
      </c>
      <c r="B51" s="3">
        <v>55</v>
      </c>
      <c r="C51" s="3">
        <v>52.999999999999986</v>
      </c>
      <c r="D51" s="3">
        <v>16</v>
      </c>
      <c r="E51" s="3">
        <v>61.099999999999987</v>
      </c>
      <c r="F51" s="3">
        <v>42.1</v>
      </c>
      <c r="G51" s="3">
        <v>60.8</v>
      </c>
      <c r="H51" s="3">
        <v>73.400000000000006</v>
      </c>
      <c r="I51" s="3">
        <v>62.20000000000001</v>
      </c>
      <c r="J51" s="3">
        <v>9.5</v>
      </c>
      <c r="K51" s="3">
        <v>73.799999999999983</v>
      </c>
      <c r="L51" s="3">
        <v>75.700000000000017</v>
      </c>
      <c r="M51" s="3">
        <v>48.7</v>
      </c>
      <c r="N51" s="3">
        <f t="shared" si="0"/>
        <v>631.30000000000007</v>
      </c>
      <c r="P51" s="3">
        <f t="shared" si="1"/>
        <v>187.39999999999998</v>
      </c>
      <c r="Q51" s="3">
        <f t="shared" si="2"/>
        <v>119.19999999999999</v>
      </c>
      <c r="R51" s="3">
        <f t="shared" si="3"/>
        <v>196.4</v>
      </c>
      <c r="S51" s="3">
        <f t="shared" si="4"/>
        <v>159</v>
      </c>
    </row>
    <row r="52" spans="1:19" x14ac:dyDescent="0.3">
      <c r="A52">
        <v>1911</v>
      </c>
      <c r="B52" s="3">
        <v>37.1</v>
      </c>
      <c r="C52" s="3">
        <v>21.1</v>
      </c>
      <c r="D52" s="3">
        <v>43.800000000000011</v>
      </c>
      <c r="E52" s="3">
        <v>27.599999999999998</v>
      </c>
      <c r="F52" s="3">
        <v>17.700000000000003</v>
      </c>
      <c r="G52" s="3">
        <v>90.7</v>
      </c>
      <c r="H52" s="3">
        <v>16.399999999999999</v>
      </c>
      <c r="I52" s="3">
        <v>50.5</v>
      </c>
      <c r="J52" s="3">
        <v>41.2</v>
      </c>
      <c r="K52" s="3">
        <v>61.9</v>
      </c>
      <c r="L52" s="3">
        <v>89.9</v>
      </c>
      <c r="M52" s="3">
        <v>86.499999999999986</v>
      </c>
      <c r="N52" s="3">
        <f t="shared" si="0"/>
        <v>584.4</v>
      </c>
      <c r="P52" s="3">
        <f t="shared" si="1"/>
        <v>106.9</v>
      </c>
      <c r="Q52" s="3">
        <f t="shared" si="2"/>
        <v>89.100000000000009</v>
      </c>
      <c r="R52" s="3">
        <f t="shared" si="3"/>
        <v>157.6</v>
      </c>
      <c r="S52" s="3">
        <f t="shared" si="4"/>
        <v>193</v>
      </c>
    </row>
    <row r="53" spans="1:19" x14ac:dyDescent="0.3">
      <c r="A53">
        <v>1912</v>
      </c>
      <c r="B53" s="3">
        <v>78.999999999999986</v>
      </c>
      <c r="C53" s="3">
        <v>49.2</v>
      </c>
      <c r="D53" s="3">
        <v>48.999999999999986</v>
      </c>
      <c r="E53" s="3">
        <v>2.4</v>
      </c>
      <c r="F53" s="3">
        <v>57.5</v>
      </c>
      <c r="G53" s="3">
        <v>111.69999999999999</v>
      </c>
      <c r="H53" s="3">
        <v>89.5</v>
      </c>
      <c r="I53" s="3">
        <v>105.89999999999999</v>
      </c>
      <c r="J53" s="3">
        <v>42.6</v>
      </c>
      <c r="K53" s="3">
        <v>65.3</v>
      </c>
      <c r="L53" s="3">
        <v>50.5</v>
      </c>
      <c r="M53" s="3">
        <v>38.200000000000003</v>
      </c>
      <c r="N53" s="3">
        <f t="shared" si="0"/>
        <v>740.8</v>
      </c>
      <c r="P53" s="3">
        <f t="shared" si="1"/>
        <v>214.7</v>
      </c>
      <c r="Q53" s="3">
        <f t="shared" si="2"/>
        <v>108.89999999999998</v>
      </c>
      <c r="R53" s="3">
        <f t="shared" si="3"/>
        <v>307.09999999999997</v>
      </c>
      <c r="S53" s="3">
        <f t="shared" si="4"/>
        <v>158.4</v>
      </c>
    </row>
    <row r="54" spans="1:19" x14ac:dyDescent="0.3">
      <c r="A54">
        <v>1913</v>
      </c>
      <c r="B54" s="3">
        <v>64.3</v>
      </c>
      <c r="C54" s="3">
        <v>16.700000000000003</v>
      </c>
      <c r="D54" s="3">
        <v>56</v>
      </c>
      <c r="E54" s="3">
        <v>101.6</v>
      </c>
      <c r="F54" s="3">
        <v>63.600000000000009</v>
      </c>
      <c r="G54" s="3">
        <v>25.4</v>
      </c>
      <c r="H54" s="3">
        <v>22.5</v>
      </c>
      <c r="I54" s="3">
        <v>46.8</v>
      </c>
      <c r="J54" s="3">
        <v>71.099999999999994</v>
      </c>
      <c r="K54" s="3">
        <v>67.400000000000006</v>
      </c>
      <c r="L54" s="3">
        <v>30.099999999999998</v>
      </c>
      <c r="M54" s="3">
        <v>28.799999999999997</v>
      </c>
      <c r="N54" s="3">
        <f t="shared" si="0"/>
        <v>594.29999999999995</v>
      </c>
      <c r="P54" s="3">
        <f t="shared" si="1"/>
        <v>119.2</v>
      </c>
      <c r="Q54" s="3">
        <f t="shared" si="2"/>
        <v>221.2</v>
      </c>
      <c r="R54" s="3">
        <f t="shared" si="3"/>
        <v>94.699999999999989</v>
      </c>
      <c r="S54" s="3">
        <f t="shared" si="4"/>
        <v>168.6</v>
      </c>
    </row>
    <row r="55" spans="1:19" x14ac:dyDescent="0.3">
      <c r="A55">
        <v>1914</v>
      </c>
      <c r="B55" s="3">
        <v>36.200000000000003</v>
      </c>
      <c r="C55" s="3">
        <v>33.200000000000003</v>
      </c>
      <c r="D55" s="3">
        <v>34.6</v>
      </c>
      <c r="E55" s="3">
        <v>8.6999999999999993</v>
      </c>
      <c r="F55" s="3">
        <v>35.699999999999996</v>
      </c>
      <c r="G55" s="3">
        <v>113.80000000000001</v>
      </c>
      <c r="H55" s="3">
        <v>66.900000000000006</v>
      </c>
      <c r="I55" s="3">
        <v>36.599999999999994</v>
      </c>
      <c r="J55" s="3">
        <v>41.7</v>
      </c>
      <c r="K55" s="3">
        <v>48.5</v>
      </c>
      <c r="L55" s="3">
        <v>87.399999999999977</v>
      </c>
      <c r="M55" s="3">
        <v>115.29999999999997</v>
      </c>
      <c r="N55" s="3">
        <f t="shared" si="0"/>
        <v>658.59999999999991</v>
      </c>
      <c r="P55" s="3">
        <f t="shared" si="1"/>
        <v>98.2</v>
      </c>
      <c r="Q55" s="3">
        <f t="shared" si="2"/>
        <v>79</v>
      </c>
      <c r="R55" s="3">
        <f t="shared" si="3"/>
        <v>217.3</v>
      </c>
      <c r="S55" s="3">
        <f t="shared" si="4"/>
        <v>177.59999999999997</v>
      </c>
    </row>
    <row r="56" spans="1:19" x14ac:dyDescent="0.3">
      <c r="A56">
        <v>1915</v>
      </c>
      <c r="B56" s="3">
        <v>52.899999999999991</v>
      </c>
      <c r="C56" s="3">
        <v>63.1</v>
      </c>
      <c r="D56" s="3">
        <v>52.399999999999991</v>
      </c>
      <c r="E56" s="3">
        <v>14.5</v>
      </c>
      <c r="F56" s="3">
        <v>55.5</v>
      </c>
      <c r="G56" s="3">
        <v>9.4</v>
      </c>
      <c r="H56" s="3">
        <v>90.1</v>
      </c>
      <c r="I56" s="3">
        <v>76.400000000000006</v>
      </c>
      <c r="J56" s="3">
        <v>39</v>
      </c>
      <c r="K56" s="3">
        <v>32.400000000000006</v>
      </c>
      <c r="L56" s="3">
        <v>40.1</v>
      </c>
      <c r="M56" s="3">
        <v>133.69999999999999</v>
      </c>
      <c r="N56" s="3">
        <f t="shared" si="0"/>
        <v>659.5</v>
      </c>
      <c r="P56" s="3">
        <f t="shared" si="1"/>
        <v>231.29999999999995</v>
      </c>
      <c r="Q56" s="3">
        <f t="shared" si="2"/>
        <v>122.39999999999999</v>
      </c>
      <c r="R56" s="3">
        <f t="shared" si="3"/>
        <v>175.9</v>
      </c>
      <c r="S56" s="3">
        <f t="shared" si="4"/>
        <v>111.5</v>
      </c>
    </row>
    <row r="57" spans="1:19" x14ac:dyDescent="0.3">
      <c r="A57">
        <v>1916</v>
      </c>
      <c r="B57" s="3">
        <v>16.100000000000001</v>
      </c>
      <c r="C57" s="3">
        <v>73.5</v>
      </c>
      <c r="D57" s="3">
        <v>90.5</v>
      </c>
      <c r="E57" s="3">
        <v>39.300000000000004</v>
      </c>
      <c r="F57" s="3">
        <v>61.4</v>
      </c>
      <c r="G57" s="3">
        <v>42</v>
      </c>
      <c r="H57" s="3">
        <v>59.20000000000001</v>
      </c>
      <c r="I57" s="3">
        <v>81.500000000000014</v>
      </c>
      <c r="J57" s="3">
        <v>36.500000000000007</v>
      </c>
      <c r="K57" s="3">
        <v>62.400000000000013</v>
      </c>
      <c r="L57" s="3">
        <v>65.800000000000011</v>
      </c>
      <c r="M57" s="3">
        <v>62.800000000000011</v>
      </c>
      <c r="N57" s="3">
        <f t="shared" si="0"/>
        <v>691</v>
      </c>
      <c r="P57" s="3">
        <f t="shared" si="1"/>
        <v>223.29999999999998</v>
      </c>
      <c r="Q57" s="3">
        <f t="shared" si="2"/>
        <v>191.20000000000002</v>
      </c>
      <c r="R57" s="3">
        <f t="shared" si="3"/>
        <v>182.70000000000005</v>
      </c>
      <c r="S57" s="3">
        <f t="shared" si="4"/>
        <v>164.70000000000005</v>
      </c>
    </row>
    <row r="58" spans="1:19" x14ac:dyDescent="0.3">
      <c r="A58">
        <v>1917</v>
      </c>
      <c r="B58" s="3">
        <v>80.40000000000002</v>
      </c>
      <c r="C58" s="3">
        <v>21.900000000000002</v>
      </c>
      <c r="D58" s="3">
        <v>52.5</v>
      </c>
      <c r="E58" s="3">
        <v>46.2</v>
      </c>
      <c r="F58" s="3">
        <v>76.599999999999994</v>
      </c>
      <c r="G58" s="3">
        <v>34.5</v>
      </c>
      <c r="H58" s="3">
        <v>26.099999999999998</v>
      </c>
      <c r="I58" s="3">
        <v>157</v>
      </c>
      <c r="J58" s="3">
        <v>24.6</v>
      </c>
      <c r="K58" s="3">
        <v>50.300000000000004</v>
      </c>
      <c r="L58" s="3">
        <v>22.700000000000003</v>
      </c>
      <c r="M58" s="3">
        <v>67.399999999999991</v>
      </c>
      <c r="N58" s="3">
        <f t="shared" si="0"/>
        <v>660.2</v>
      </c>
      <c r="P58" s="3">
        <f t="shared" si="1"/>
        <v>165.10000000000005</v>
      </c>
      <c r="Q58" s="3">
        <f t="shared" si="2"/>
        <v>175.3</v>
      </c>
      <c r="R58" s="3">
        <f t="shared" si="3"/>
        <v>217.6</v>
      </c>
      <c r="S58" s="3">
        <f t="shared" si="4"/>
        <v>97.600000000000009</v>
      </c>
    </row>
    <row r="59" spans="1:19" x14ac:dyDescent="0.3">
      <c r="A59">
        <v>1918</v>
      </c>
      <c r="B59" s="3">
        <v>50.699999999999996</v>
      </c>
      <c r="C59" s="3">
        <v>31.400000000000002</v>
      </c>
      <c r="D59" s="3">
        <v>31.499999999999996</v>
      </c>
      <c r="E59" s="3">
        <v>36.599999999999994</v>
      </c>
      <c r="F59" s="3">
        <v>35.200000000000003</v>
      </c>
      <c r="G59" s="3">
        <v>8.1</v>
      </c>
      <c r="H59" s="3">
        <v>86.1</v>
      </c>
      <c r="I59" s="3">
        <v>35.799999999999997</v>
      </c>
      <c r="J59" s="3">
        <v>116.79999999999998</v>
      </c>
      <c r="K59" s="3">
        <v>49.600000000000009</v>
      </c>
      <c r="L59" s="3">
        <v>29.4</v>
      </c>
      <c r="M59" s="3">
        <v>62.400000000000006</v>
      </c>
      <c r="N59" s="3">
        <f t="shared" si="0"/>
        <v>573.59999999999991</v>
      </c>
      <c r="P59" s="3">
        <f t="shared" si="1"/>
        <v>149.5</v>
      </c>
      <c r="Q59" s="3">
        <f t="shared" si="2"/>
        <v>103.3</v>
      </c>
      <c r="R59" s="3">
        <f t="shared" si="3"/>
        <v>130</v>
      </c>
      <c r="S59" s="3">
        <f t="shared" si="4"/>
        <v>195.79999999999998</v>
      </c>
    </row>
    <row r="60" spans="1:19" x14ac:dyDescent="0.3">
      <c r="A60">
        <v>1919</v>
      </c>
      <c r="B60" s="3">
        <v>69.400000000000006</v>
      </c>
      <c r="C60" s="3">
        <v>40.500000000000007</v>
      </c>
      <c r="D60" s="3">
        <v>73.099999999999966</v>
      </c>
      <c r="E60" s="3">
        <v>39.100000000000009</v>
      </c>
      <c r="F60" s="3">
        <v>20.899999999999995</v>
      </c>
      <c r="G60" s="3">
        <v>22.500000000000004</v>
      </c>
      <c r="H60" s="3">
        <v>48.500000000000007</v>
      </c>
      <c r="I60" s="3">
        <v>59.1</v>
      </c>
      <c r="J60" s="3">
        <v>19.7</v>
      </c>
      <c r="K60" s="3">
        <v>119.7</v>
      </c>
      <c r="L60" s="3">
        <v>91.6</v>
      </c>
      <c r="M60" s="3">
        <v>57.599999999999994</v>
      </c>
      <c r="N60" s="3">
        <f t="shared" si="0"/>
        <v>661.7</v>
      </c>
      <c r="P60" s="3">
        <f t="shared" si="1"/>
        <v>172.3</v>
      </c>
      <c r="Q60" s="3">
        <f t="shared" si="2"/>
        <v>133.09999999999997</v>
      </c>
      <c r="R60" s="3">
        <f t="shared" si="3"/>
        <v>130.10000000000002</v>
      </c>
      <c r="S60" s="3">
        <f t="shared" si="4"/>
        <v>231</v>
      </c>
    </row>
    <row r="61" spans="1:19" x14ac:dyDescent="0.3">
      <c r="A61">
        <v>1920</v>
      </c>
      <c r="B61" s="3">
        <v>65.099999999999994</v>
      </c>
      <c r="C61" s="3">
        <v>21.200000000000003</v>
      </c>
      <c r="D61" s="3">
        <v>69</v>
      </c>
      <c r="E61" s="3">
        <v>67.500000000000014</v>
      </c>
      <c r="F61" s="3">
        <v>84</v>
      </c>
      <c r="G61" s="3">
        <v>21.700000000000003</v>
      </c>
      <c r="H61" s="3">
        <v>108.20000000000002</v>
      </c>
      <c r="I61" s="3">
        <v>32.299999999999997</v>
      </c>
      <c r="J61" s="3">
        <v>26.699999999999996</v>
      </c>
      <c r="K61" s="3">
        <v>55.999999999999993</v>
      </c>
      <c r="L61" s="3">
        <v>21.1</v>
      </c>
      <c r="M61" s="3">
        <v>80.700000000000017</v>
      </c>
      <c r="N61" s="3">
        <f t="shared" si="0"/>
        <v>653.50000000000011</v>
      </c>
      <c r="P61" s="3">
        <f t="shared" si="1"/>
        <v>143.89999999999998</v>
      </c>
      <c r="Q61" s="3">
        <f t="shared" si="2"/>
        <v>220.5</v>
      </c>
      <c r="R61" s="3">
        <f t="shared" si="3"/>
        <v>162.20000000000005</v>
      </c>
      <c r="S61" s="3">
        <f t="shared" si="4"/>
        <v>103.79999999999998</v>
      </c>
    </row>
    <row r="62" spans="1:19" x14ac:dyDescent="0.3">
      <c r="A62">
        <v>1921</v>
      </c>
      <c r="B62" s="3">
        <v>77.40000000000002</v>
      </c>
      <c r="C62" s="3">
        <v>3.6999999999999997</v>
      </c>
      <c r="D62" s="3">
        <v>18.399999999999999</v>
      </c>
      <c r="E62" s="3">
        <v>31.400000000000002</v>
      </c>
      <c r="F62" s="3">
        <v>45.8</v>
      </c>
      <c r="G62" s="3">
        <v>19.600000000000001</v>
      </c>
      <c r="H62" s="3">
        <v>37.400000000000006</v>
      </c>
      <c r="I62" s="3">
        <v>104.6</v>
      </c>
      <c r="J62" s="3">
        <v>16.699999999999996</v>
      </c>
      <c r="K62" s="3">
        <v>33</v>
      </c>
      <c r="L62" s="3">
        <v>63.300000000000004</v>
      </c>
      <c r="M62" s="3">
        <v>39</v>
      </c>
      <c r="N62" s="3">
        <f t="shared" si="0"/>
        <v>490.30000000000007</v>
      </c>
      <c r="P62" s="3">
        <f t="shared" si="1"/>
        <v>161.80000000000001</v>
      </c>
      <c r="Q62" s="3">
        <f t="shared" si="2"/>
        <v>95.6</v>
      </c>
      <c r="R62" s="3">
        <f t="shared" si="3"/>
        <v>161.6</v>
      </c>
      <c r="S62" s="3">
        <f t="shared" si="4"/>
        <v>113</v>
      </c>
    </row>
    <row r="63" spans="1:19" x14ac:dyDescent="0.3">
      <c r="A63">
        <v>1922</v>
      </c>
      <c r="B63" s="3">
        <v>80.700000000000017</v>
      </c>
      <c r="C63" s="3">
        <v>48.199999999999989</v>
      </c>
      <c r="D63" s="3">
        <v>39.5</v>
      </c>
      <c r="E63" s="3">
        <v>49.5</v>
      </c>
      <c r="F63" s="3">
        <v>13.5</v>
      </c>
      <c r="G63" s="3">
        <v>37.6</v>
      </c>
      <c r="H63" s="3">
        <v>115.2</v>
      </c>
      <c r="I63" s="3">
        <v>59.4</v>
      </c>
      <c r="J63" s="3">
        <v>95.800000000000011</v>
      </c>
      <c r="K63" s="3">
        <v>38</v>
      </c>
      <c r="L63" s="3">
        <v>18.900000000000002</v>
      </c>
      <c r="M63" s="3">
        <v>86.5</v>
      </c>
      <c r="N63" s="3">
        <f t="shared" si="0"/>
        <v>682.8</v>
      </c>
      <c r="P63" s="3">
        <f t="shared" si="1"/>
        <v>167.9</v>
      </c>
      <c r="Q63" s="3">
        <f t="shared" si="2"/>
        <v>102.5</v>
      </c>
      <c r="R63" s="3">
        <f t="shared" si="3"/>
        <v>212.20000000000002</v>
      </c>
      <c r="S63" s="3">
        <f t="shared" si="4"/>
        <v>152.70000000000002</v>
      </c>
    </row>
    <row r="64" spans="1:19" x14ac:dyDescent="0.3">
      <c r="A64">
        <v>1923</v>
      </c>
      <c r="B64" s="3">
        <v>25</v>
      </c>
      <c r="C64" s="3">
        <v>89.1</v>
      </c>
      <c r="D64" s="3">
        <v>39.799999999999997</v>
      </c>
      <c r="E64" s="3">
        <v>50.099999999999994</v>
      </c>
      <c r="F64" s="3">
        <v>63.900000000000006</v>
      </c>
      <c r="G64" s="3">
        <v>24.4</v>
      </c>
      <c r="H64" s="3">
        <v>39.199999999999996</v>
      </c>
      <c r="I64" s="3">
        <v>76</v>
      </c>
      <c r="J64" s="3">
        <v>34.900000000000006</v>
      </c>
      <c r="K64" s="3">
        <v>47.6</v>
      </c>
      <c r="L64" s="3">
        <v>83.2</v>
      </c>
      <c r="M64" s="3">
        <v>58.1</v>
      </c>
      <c r="N64" s="3">
        <f t="shared" si="0"/>
        <v>631.30000000000007</v>
      </c>
      <c r="P64" s="3">
        <f t="shared" si="1"/>
        <v>200.6</v>
      </c>
      <c r="Q64" s="3">
        <f t="shared" si="2"/>
        <v>153.80000000000001</v>
      </c>
      <c r="R64" s="3">
        <f t="shared" si="3"/>
        <v>139.6</v>
      </c>
      <c r="S64" s="3">
        <f t="shared" si="4"/>
        <v>165.7</v>
      </c>
    </row>
    <row r="65" spans="1:19" x14ac:dyDescent="0.3">
      <c r="A65">
        <v>1924</v>
      </c>
      <c r="B65" s="3">
        <v>40.6</v>
      </c>
      <c r="C65" s="3">
        <v>25.6</v>
      </c>
      <c r="D65" s="3">
        <v>24.6</v>
      </c>
      <c r="E65" s="3">
        <v>44.8</v>
      </c>
      <c r="F65" s="3">
        <v>154</v>
      </c>
      <c r="G65" s="3">
        <v>50.1</v>
      </c>
      <c r="H65" s="3">
        <v>98.9</v>
      </c>
      <c r="I65" s="3">
        <v>59</v>
      </c>
      <c r="J65" s="3">
        <v>72.900000000000006</v>
      </c>
      <c r="K65" s="3">
        <v>69.999999999999986</v>
      </c>
      <c r="L65" s="3">
        <v>31.499999999999996</v>
      </c>
      <c r="M65" s="3">
        <v>55.5</v>
      </c>
      <c r="N65" s="3">
        <f t="shared" si="0"/>
        <v>727.5</v>
      </c>
      <c r="P65" s="3">
        <f t="shared" si="1"/>
        <v>124.30000000000001</v>
      </c>
      <c r="Q65" s="3">
        <f t="shared" si="2"/>
        <v>223.4</v>
      </c>
      <c r="R65" s="3">
        <f t="shared" si="3"/>
        <v>208</v>
      </c>
      <c r="S65" s="3">
        <f t="shared" si="4"/>
        <v>174.39999999999998</v>
      </c>
    </row>
    <row r="66" spans="1:19" x14ac:dyDescent="0.3">
      <c r="A66">
        <v>1925</v>
      </c>
      <c r="B66" s="3">
        <v>42.300000000000004</v>
      </c>
      <c r="C66" s="3">
        <v>58.099999999999987</v>
      </c>
      <c r="D66" s="3">
        <v>41.699999999999996</v>
      </c>
      <c r="E66" s="3">
        <v>80.299999999999983</v>
      </c>
      <c r="F66" s="3">
        <v>58.900000000000006</v>
      </c>
      <c r="G66" s="3">
        <v>1.6999999999999997</v>
      </c>
      <c r="H66" s="3">
        <v>52.6</v>
      </c>
      <c r="I66" s="3">
        <v>66.899999999999991</v>
      </c>
      <c r="J66" s="3">
        <v>59.800000000000004</v>
      </c>
      <c r="K66" s="3">
        <v>63.900000000000006</v>
      </c>
      <c r="L66" s="3">
        <v>57.79999999999999</v>
      </c>
      <c r="M66" s="3">
        <v>79.399999999999991</v>
      </c>
      <c r="N66" s="3">
        <f t="shared" si="0"/>
        <v>663.39999999999986</v>
      </c>
      <c r="P66" s="3">
        <f t="shared" si="1"/>
        <v>155.9</v>
      </c>
      <c r="Q66" s="3">
        <f t="shared" si="2"/>
        <v>180.89999999999998</v>
      </c>
      <c r="R66" s="3">
        <f t="shared" si="3"/>
        <v>121.19999999999999</v>
      </c>
      <c r="S66" s="3">
        <f t="shared" si="4"/>
        <v>181.5</v>
      </c>
    </row>
    <row r="67" spans="1:19" x14ac:dyDescent="0.3">
      <c r="A67">
        <v>1926</v>
      </c>
      <c r="B67" s="3">
        <v>53.099999999999987</v>
      </c>
      <c r="C67" s="3">
        <v>40.199999999999989</v>
      </c>
      <c r="D67" s="3">
        <v>19.700000000000003</v>
      </c>
      <c r="E67" s="3">
        <v>23</v>
      </c>
      <c r="F67" s="3">
        <v>42.6</v>
      </c>
      <c r="G67" s="3">
        <v>77.2</v>
      </c>
      <c r="H67" s="3">
        <v>80.500000000000014</v>
      </c>
      <c r="I67" s="3">
        <v>59.499999999999986</v>
      </c>
      <c r="J67" s="3">
        <v>56.4</v>
      </c>
      <c r="K67" s="3">
        <v>70.3</v>
      </c>
      <c r="L67" s="3">
        <v>89.700000000000017</v>
      </c>
      <c r="M67" s="3">
        <v>17.7</v>
      </c>
      <c r="N67" s="3">
        <f t="shared" si="0"/>
        <v>629.90000000000009</v>
      </c>
      <c r="P67" s="3">
        <f t="shared" si="1"/>
        <v>172.69999999999996</v>
      </c>
      <c r="Q67" s="3">
        <f t="shared" si="2"/>
        <v>85.300000000000011</v>
      </c>
      <c r="R67" s="3">
        <f t="shared" si="3"/>
        <v>217.2</v>
      </c>
      <c r="S67" s="3">
        <f t="shared" si="4"/>
        <v>216.4</v>
      </c>
    </row>
    <row r="68" spans="1:19" x14ac:dyDescent="0.3">
      <c r="A68">
        <v>1927</v>
      </c>
      <c r="B68" s="3">
        <v>26.599999999999998</v>
      </c>
      <c r="C68" s="3">
        <v>16.8</v>
      </c>
      <c r="D68" s="3">
        <v>36.4</v>
      </c>
      <c r="E68" s="3">
        <v>32.699999999999996</v>
      </c>
      <c r="F68" s="3">
        <v>39.5</v>
      </c>
      <c r="G68" s="3">
        <v>77</v>
      </c>
      <c r="H68" s="3">
        <v>96.500000000000014</v>
      </c>
      <c r="I68" s="3">
        <v>158.30000000000004</v>
      </c>
      <c r="J68" s="3">
        <v>92.4</v>
      </c>
      <c r="K68" s="3">
        <v>36.200000000000003</v>
      </c>
      <c r="L68" s="3">
        <v>53.399999999999991</v>
      </c>
      <c r="M68" s="3">
        <v>70.7</v>
      </c>
      <c r="N68" s="3">
        <f t="shared" si="0"/>
        <v>736.50000000000011</v>
      </c>
      <c r="P68" s="3">
        <f t="shared" si="1"/>
        <v>61.099999999999994</v>
      </c>
      <c r="Q68" s="3">
        <f t="shared" si="2"/>
        <v>108.6</v>
      </c>
      <c r="R68" s="3">
        <f t="shared" si="3"/>
        <v>331.80000000000007</v>
      </c>
      <c r="S68" s="3">
        <f t="shared" si="4"/>
        <v>182</v>
      </c>
    </row>
    <row r="69" spans="1:19" x14ac:dyDescent="0.3">
      <c r="A69">
        <v>1928</v>
      </c>
      <c r="B69" s="3">
        <v>60.9</v>
      </c>
      <c r="C69" s="3">
        <v>28.2</v>
      </c>
      <c r="D69" s="3">
        <v>56.3</v>
      </c>
      <c r="E69" s="3">
        <v>18.5</v>
      </c>
      <c r="F69" s="3">
        <v>40.599999999999994</v>
      </c>
      <c r="G69" s="3">
        <v>117.39999999999999</v>
      </c>
      <c r="H69" s="3">
        <v>38.900000000000006</v>
      </c>
      <c r="I69" s="3">
        <v>64.5</v>
      </c>
      <c r="J69" s="3">
        <v>17.2</v>
      </c>
      <c r="K69" s="3">
        <v>62.5</v>
      </c>
      <c r="L69" s="3">
        <v>56.899999999999991</v>
      </c>
      <c r="M69" s="3">
        <v>36.29999999999999</v>
      </c>
      <c r="N69" s="3">
        <f t="shared" si="0"/>
        <v>598.19999999999993</v>
      </c>
      <c r="P69" s="3">
        <f t="shared" si="1"/>
        <v>159.79999999999998</v>
      </c>
      <c r="Q69" s="3">
        <f t="shared" si="2"/>
        <v>115.39999999999999</v>
      </c>
      <c r="R69" s="3">
        <f t="shared" si="3"/>
        <v>220.8</v>
      </c>
      <c r="S69" s="3">
        <f t="shared" si="4"/>
        <v>136.6</v>
      </c>
    </row>
    <row r="70" spans="1:19" x14ac:dyDescent="0.3">
      <c r="A70">
        <v>1929</v>
      </c>
      <c r="B70" s="3">
        <v>39.799999999999997</v>
      </c>
      <c r="C70" s="3">
        <v>24.699999999999996</v>
      </c>
      <c r="D70" s="3">
        <v>4.2</v>
      </c>
      <c r="E70" s="3">
        <v>24.8</v>
      </c>
      <c r="F70" s="3">
        <v>22.7</v>
      </c>
      <c r="G70" s="3">
        <v>40.5</v>
      </c>
      <c r="H70" s="3">
        <v>58.5</v>
      </c>
      <c r="I70" s="3">
        <v>71.600000000000009</v>
      </c>
      <c r="J70" s="3">
        <v>32.4</v>
      </c>
      <c r="K70" s="3">
        <v>49.099999999999994</v>
      </c>
      <c r="L70" s="3">
        <v>65.3</v>
      </c>
      <c r="M70" s="3">
        <v>78.899999999999977</v>
      </c>
      <c r="N70" s="3">
        <f t="shared" si="0"/>
        <v>512.5</v>
      </c>
      <c r="P70" s="3">
        <f t="shared" si="1"/>
        <v>100.79999999999998</v>
      </c>
      <c r="Q70" s="3">
        <f t="shared" si="2"/>
        <v>51.7</v>
      </c>
      <c r="R70" s="3">
        <f t="shared" si="3"/>
        <v>170.60000000000002</v>
      </c>
      <c r="S70" s="3">
        <f t="shared" si="4"/>
        <v>146.80000000000001</v>
      </c>
    </row>
    <row r="71" spans="1:19" x14ac:dyDescent="0.3">
      <c r="A71">
        <v>1930</v>
      </c>
      <c r="B71" s="3">
        <v>89.699999999999989</v>
      </c>
      <c r="C71" s="3">
        <v>42.3</v>
      </c>
      <c r="D71" s="3">
        <v>62.4</v>
      </c>
      <c r="E71" s="3">
        <v>54.9</v>
      </c>
      <c r="F71" s="3">
        <v>38.600000000000009</v>
      </c>
      <c r="G71" s="3">
        <v>29.2</v>
      </c>
      <c r="H71" s="3">
        <v>183.90000000000003</v>
      </c>
      <c r="I71" s="3">
        <v>113.20000000000002</v>
      </c>
      <c r="J71" s="3">
        <v>77.699999999999989</v>
      </c>
      <c r="K71" s="3">
        <v>49.999999999999993</v>
      </c>
      <c r="L71" s="3">
        <v>80</v>
      </c>
      <c r="M71" s="3">
        <v>63.800000000000004</v>
      </c>
      <c r="N71" s="3">
        <f t="shared" si="0"/>
        <v>885.7</v>
      </c>
      <c r="P71" s="3">
        <f t="shared" si="1"/>
        <v>210.89999999999998</v>
      </c>
      <c r="Q71" s="3">
        <f t="shared" si="2"/>
        <v>155.9</v>
      </c>
      <c r="R71" s="3">
        <f t="shared" si="3"/>
        <v>326.30000000000007</v>
      </c>
      <c r="S71" s="3">
        <f t="shared" si="4"/>
        <v>207.7</v>
      </c>
    </row>
    <row r="72" spans="1:19" x14ac:dyDescent="0.3">
      <c r="A72">
        <v>1931</v>
      </c>
      <c r="B72" s="3">
        <v>50.3</v>
      </c>
      <c r="C72" s="3">
        <v>30.499999999999996</v>
      </c>
      <c r="D72" s="3">
        <v>37.699999999999996</v>
      </c>
      <c r="E72" s="3">
        <v>78.600000000000009</v>
      </c>
      <c r="F72" s="3">
        <v>70.599999999999994</v>
      </c>
      <c r="G72" s="3">
        <v>91.999999999999986</v>
      </c>
      <c r="H72" s="3">
        <v>101.6</v>
      </c>
      <c r="I72" s="3">
        <v>56.1</v>
      </c>
      <c r="J72" s="3">
        <v>84.4</v>
      </c>
      <c r="K72" s="3">
        <v>27</v>
      </c>
      <c r="L72" s="3">
        <v>53.300000000000011</v>
      </c>
      <c r="M72" s="3">
        <v>25</v>
      </c>
      <c r="N72" s="3">
        <f t="shared" si="0"/>
        <v>707.10000000000014</v>
      </c>
      <c r="P72" s="3">
        <f t="shared" si="1"/>
        <v>144.6</v>
      </c>
      <c r="Q72" s="3">
        <f t="shared" si="2"/>
        <v>186.9</v>
      </c>
      <c r="R72" s="3">
        <f t="shared" si="3"/>
        <v>249.69999999999996</v>
      </c>
      <c r="S72" s="3">
        <f t="shared" si="4"/>
        <v>164.70000000000002</v>
      </c>
    </row>
    <row r="73" spans="1:19" x14ac:dyDescent="0.3">
      <c r="A73">
        <v>1932</v>
      </c>
      <c r="B73" s="3">
        <v>37.699999999999996</v>
      </c>
      <c r="C73" s="3">
        <v>26.4</v>
      </c>
      <c r="D73" s="3">
        <v>56.70000000000001</v>
      </c>
      <c r="E73" s="3">
        <v>32.5</v>
      </c>
      <c r="F73" s="3">
        <v>104.19999999999999</v>
      </c>
      <c r="G73" s="3">
        <v>29.700000000000003</v>
      </c>
      <c r="H73" s="3">
        <v>110.60000000000002</v>
      </c>
      <c r="I73" s="3">
        <v>65.599999999999994</v>
      </c>
      <c r="J73" s="3">
        <v>55.400000000000006</v>
      </c>
      <c r="K73" s="3">
        <v>101.30000000000001</v>
      </c>
      <c r="L73" s="3">
        <v>18.8</v>
      </c>
      <c r="M73" s="3">
        <v>23.4</v>
      </c>
      <c r="N73" s="3">
        <f t="shared" si="0"/>
        <v>662.29999999999984</v>
      </c>
      <c r="P73" s="3">
        <f t="shared" si="1"/>
        <v>89.1</v>
      </c>
      <c r="Q73" s="3">
        <f t="shared" si="2"/>
        <v>193.4</v>
      </c>
      <c r="R73" s="3">
        <f t="shared" si="3"/>
        <v>205.9</v>
      </c>
      <c r="S73" s="3">
        <f t="shared" si="4"/>
        <v>175.50000000000003</v>
      </c>
    </row>
    <row r="74" spans="1:19" x14ac:dyDescent="0.3">
      <c r="A74">
        <v>1933</v>
      </c>
      <c r="B74" s="3">
        <v>42.5</v>
      </c>
      <c r="C74" s="3">
        <v>85.3</v>
      </c>
      <c r="D74" s="3">
        <v>27.2</v>
      </c>
      <c r="E74" s="3">
        <v>26.4</v>
      </c>
      <c r="F74" s="3">
        <v>59.3</v>
      </c>
      <c r="G74" s="3">
        <v>36.4</v>
      </c>
      <c r="H74" s="3">
        <v>44.699999999999996</v>
      </c>
      <c r="I74" s="3">
        <v>24.099999999999998</v>
      </c>
      <c r="J74" s="3">
        <v>54.20000000000001</v>
      </c>
      <c r="K74" s="3">
        <v>78.999999999999986</v>
      </c>
      <c r="L74" s="3">
        <v>90.499999999999986</v>
      </c>
      <c r="M74" s="3">
        <v>50</v>
      </c>
      <c r="N74" s="3">
        <f t="shared" ref="N74:N137" si="5">SUM(B74:M74)</f>
        <v>619.59999999999991</v>
      </c>
      <c r="P74" s="3">
        <f t="shared" si="1"/>
        <v>151.19999999999999</v>
      </c>
      <c r="Q74" s="3">
        <f t="shared" si="2"/>
        <v>112.89999999999999</v>
      </c>
      <c r="R74" s="3">
        <f t="shared" si="3"/>
        <v>105.19999999999999</v>
      </c>
      <c r="S74" s="3">
        <f t="shared" si="4"/>
        <v>223.7</v>
      </c>
    </row>
    <row r="75" spans="1:19" x14ac:dyDescent="0.3">
      <c r="A75">
        <v>1934</v>
      </c>
      <c r="B75" s="3">
        <v>30.1</v>
      </c>
      <c r="C75" s="3">
        <v>10.899999999999999</v>
      </c>
      <c r="D75" s="3">
        <v>64.600000000000009</v>
      </c>
      <c r="E75" s="3">
        <v>93.999999999999986</v>
      </c>
      <c r="F75" s="3">
        <v>32.9</v>
      </c>
      <c r="G75" s="3">
        <v>53.3</v>
      </c>
      <c r="H75" s="3">
        <v>55.5</v>
      </c>
      <c r="I75" s="3">
        <v>61.8</v>
      </c>
      <c r="J75" s="3">
        <v>43</v>
      </c>
      <c r="K75" s="3">
        <v>79.399999999999991</v>
      </c>
      <c r="L75" s="3">
        <v>60.599999999999994</v>
      </c>
      <c r="M75" s="3">
        <v>104.00000000000001</v>
      </c>
      <c r="N75" s="3">
        <f t="shared" si="5"/>
        <v>690.1</v>
      </c>
      <c r="P75" s="3">
        <f t="shared" ref="P75:P138" si="6">SUM(M74,B75,C75)</f>
        <v>91</v>
      </c>
      <c r="Q75" s="3">
        <f t="shared" ref="Q75:Q138" si="7">SUM(D75:F75)</f>
        <v>191.5</v>
      </c>
      <c r="R75" s="3">
        <f t="shared" ref="R75:R138" si="8">SUM(G75:I75)</f>
        <v>170.6</v>
      </c>
      <c r="S75" s="3">
        <f t="shared" ref="S75:S138" si="9">SUM(J75:L75)</f>
        <v>183</v>
      </c>
    </row>
    <row r="76" spans="1:19" x14ac:dyDescent="0.3">
      <c r="A76">
        <v>1935</v>
      </c>
      <c r="B76" s="3">
        <v>57.199999999999996</v>
      </c>
      <c r="C76" s="3">
        <v>81.300000000000026</v>
      </c>
      <c r="D76" s="3">
        <v>15.2</v>
      </c>
      <c r="E76" s="3">
        <v>81.299999999999983</v>
      </c>
      <c r="F76" s="3">
        <v>20.399999999999999</v>
      </c>
      <c r="G76" s="3">
        <v>71.100000000000009</v>
      </c>
      <c r="H76" s="3">
        <v>7.7000000000000011</v>
      </c>
      <c r="I76" s="3">
        <v>50.6</v>
      </c>
      <c r="J76" s="3">
        <v>135.10000000000002</v>
      </c>
      <c r="K76" s="3">
        <v>91.899999999999991</v>
      </c>
      <c r="L76" s="3">
        <v>103.2</v>
      </c>
      <c r="M76" s="3">
        <v>45.2</v>
      </c>
      <c r="N76" s="3">
        <f t="shared" si="5"/>
        <v>760.20000000000016</v>
      </c>
      <c r="P76" s="3">
        <f t="shared" si="6"/>
        <v>242.50000000000006</v>
      </c>
      <c r="Q76" s="3">
        <f t="shared" si="7"/>
        <v>116.89999999999998</v>
      </c>
      <c r="R76" s="3">
        <f t="shared" si="8"/>
        <v>129.4</v>
      </c>
      <c r="S76" s="3">
        <f t="shared" si="9"/>
        <v>330.2</v>
      </c>
    </row>
    <row r="77" spans="1:19" x14ac:dyDescent="0.3">
      <c r="A77">
        <v>1936</v>
      </c>
      <c r="B77" s="3">
        <v>86.6</v>
      </c>
      <c r="C77" s="3">
        <v>87.699999999999989</v>
      </c>
      <c r="D77" s="3">
        <v>59.40000000000002</v>
      </c>
      <c r="E77" s="3">
        <v>37</v>
      </c>
      <c r="F77" s="3">
        <v>42.3</v>
      </c>
      <c r="G77" s="3">
        <v>88.1</v>
      </c>
      <c r="H77" s="3">
        <v>77</v>
      </c>
      <c r="I77" s="3">
        <v>52.400000000000006</v>
      </c>
      <c r="J77" s="3">
        <v>68.599999999999994</v>
      </c>
      <c r="K77" s="3">
        <v>34.5</v>
      </c>
      <c r="L77" s="3">
        <v>61.999999999999993</v>
      </c>
      <c r="M77" s="3">
        <v>44.999999999999993</v>
      </c>
      <c r="N77" s="3">
        <f t="shared" si="5"/>
        <v>740.6</v>
      </c>
      <c r="P77" s="3">
        <f t="shared" si="6"/>
        <v>219.5</v>
      </c>
      <c r="Q77" s="3">
        <f t="shared" si="7"/>
        <v>138.70000000000002</v>
      </c>
      <c r="R77" s="3">
        <f t="shared" si="8"/>
        <v>217.5</v>
      </c>
      <c r="S77" s="3">
        <f t="shared" si="9"/>
        <v>165.1</v>
      </c>
    </row>
    <row r="78" spans="1:19" x14ac:dyDescent="0.3">
      <c r="A78">
        <v>1937</v>
      </c>
      <c r="B78" s="3">
        <v>69.599999999999994</v>
      </c>
      <c r="C78" s="3">
        <v>77.199999999999989</v>
      </c>
      <c r="D78" s="3">
        <v>78.900000000000006</v>
      </c>
      <c r="E78" s="3">
        <v>56.4</v>
      </c>
      <c r="F78" s="3">
        <v>70.499999999999986</v>
      </c>
      <c r="G78" s="3">
        <v>43.20000000000001</v>
      </c>
      <c r="H78" s="3">
        <v>79.800000000000011</v>
      </c>
      <c r="I78" s="3">
        <v>38</v>
      </c>
      <c r="J78" s="3">
        <v>39.800000000000004</v>
      </c>
      <c r="K78" s="3">
        <v>42.199999999999996</v>
      </c>
      <c r="L78" s="3">
        <v>34.1</v>
      </c>
      <c r="M78" s="3">
        <v>161.40000000000006</v>
      </c>
      <c r="N78" s="3">
        <f t="shared" si="5"/>
        <v>791.1</v>
      </c>
      <c r="P78" s="3">
        <f t="shared" si="6"/>
        <v>191.79999999999998</v>
      </c>
      <c r="Q78" s="3">
        <f t="shared" si="7"/>
        <v>205.8</v>
      </c>
      <c r="R78" s="3">
        <f t="shared" si="8"/>
        <v>161.00000000000003</v>
      </c>
      <c r="S78" s="3">
        <f t="shared" si="9"/>
        <v>116.1</v>
      </c>
    </row>
    <row r="79" spans="1:19" x14ac:dyDescent="0.3">
      <c r="A79">
        <v>1938</v>
      </c>
      <c r="B79" s="3">
        <v>50.4</v>
      </c>
      <c r="C79" s="3">
        <v>28.5</v>
      </c>
      <c r="D79" s="3">
        <v>7.6000000000000014</v>
      </c>
      <c r="E79" s="3">
        <v>2.2000000000000002</v>
      </c>
      <c r="F79" s="3">
        <v>87</v>
      </c>
      <c r="G79" s="3">
        <v>68.600000000000009</v>
      </c>
      <c r="H79" s="3">
        <v>58.6</v>
      </c>
      <c r="I79" s="3">
        <v>40.300000000000004</v>
      </c>
      <c r="J79" s="3">
        <v>61</v>
      </c>
      <c r="K79" s="3">
        <v>79.899999999999991</v>
      </c>
      <c r="L79" s="3">
        <v>59.499999999999993</v>
      </c>
      <c r="M79" s="3">
        <v>105.3</v>
      </c>
      <c r="N79" s="3">
        <f t="shared" si="5"/>
        <v>648.9</v>
      </c>
      <c r="P79" s="3">
        <f t="shared" si="6"/>
        <v>240.30000000000007</v>
      </c>
      <c r="Q79" s="3">
        <f t="shared" si="7"/>
        <v>96.8</v>
      </c>
      <c r="R79" s="3">
        <f t="shared" si="8"/>
        <v>167.50000000000003</v>
      </c>
      <c r="S79" s="3">
        <f t="shared" si="9"/>
        <v>200.39999999999998</v>
      </c>
    </row>
    <row r="80" spans="1:19" x14ac:dyDescent="0.3">
      <c r="A80">
        <v>1939</v>
      </c>
      <c r="B80" s="3">
        <v>121.8</v>
      </c>
      <c r="C80" s="3">
        <v>18.5</v>
      </c>
      <c r="D80" s="3">
        <v>72.3</v>
      </c>
      <c r="E80" s="3">
        <v>28.400000000000002</v>
      </c>
      <c r="F80" s="3">
        <v>33.799999999999997</v>
      </c>
      <c r="G80" s="3">
        <v>63.000000000000014</v>
      </c>
      <c r="H80" s="3">
        <v>79</v>
      </c>
      <c r="I80" s="3">
        <v>108.99999999999999</v>
      </c>
      <c r="J80" s="3">
        <v>35</v>
      </c>
      <c r="K80" s="3">
        <v>142.6</v>
      </c>
      <c r="L80" s="3">
        <v>63.400000000000006</v>
      </c>
      <c r="M80" s="3">
        <v>32.199999999999996</v>
      </c>
      <c r="N80" s="3">
        <f t="shared" si="5"/>
        <v>799</v>
      </c>
      <c r="P80" s="3">
        <f t="shared" si="6"/>
        <v>245.6</v>
      </c>
      <c r="Q80" s="3">
        <f t="shared" si="7"/>
        <v>134.5</v>
      </c>
      <c r="R80" s="3">
        <f t="shared" si="8"/>
        <v>251</v>
      </c>
      <c r="S80" s="3">
        <f t="shared" si="9"/>
        <v>241</v>
      </c>
    </row>
    <row r="81" spans="1:19" x14ac:dyDescent="0.3">
      <c r="A81">
        <v>1940</v>
      </c>
      <c r="B81" s="3">
        <v>40.900000000000006</v>
      </c>
      <c r="C81" s="3">
        <v>50.8</v>
      </c>
      <c r="D81" s="3">
        <v>46.800000000000011</v>
      </c>
      <c r="E81" s="3">
        <v>39.6</v>
      </c>
      <c r="F81" s="3">
        <v>39.70000000000001</v>
      </c>
      <c r="G81" s="3">
        <v>33.200000000000003</v>
      </c>
      <c r="H81" s="3">
        <v>133.4</v>
      </c>
      <c r="I81" s="3">
        <v>21.2</v>
      </c>
      <c r="J81" s="3">
        <v>33.000000000000007</v>
      </c>
      <c r="K81" s="3">
        <v>77.899999999999991</v>
      </c>
      <c r="L81" s="3">
        <v>88.1</v>
      </c>
      <c r="M81" s="3">
        <v>53.300000000000004</v>
      </c>
      <c r="N81" s="3">
        <f t="shared" si="5"/>
        <v>657.9</v>
      </c>
      <c r="P81" s="3">
        <f t="shared" si="6"/>
        <v>123.89999999999999</v>
      </c>
      <c r="Q81" s="3">
        <f t="shared" si="7"/>
        <v>126.10000000000002</v>
      </c>
      <c r="R81" s="3">
        <f t="shared" si="8"/>
        <v>187.8</v>
      </c>
      <c r="S81" s="3">
        <f t="shared" si="9"/>
        <v>199</v>
      </c>
    </row>
    <row r="82" spans="1:19" x14ac:dyDescent="0.3">
      <c r="A82">
        <v>1941</v>
      </c>
      <c r="B82" s="3">
        <v>85.2</v>
      </c>
      <c r="C82" s="3">
        <v>152.5</v>
      </c>
      <c r="D82" s="3">
        <v>63.79999999999999</v>
      </c>
      <c r="E82" s="3">
        <v>27.000000000000004</v>
      </c>
      <c r="F82" s="3">
        <v>30.099999999999998</v>
      </c>
      <c r="G82" s="3">
        <v>21.7</v>
      </c>
      <c r="H82" s="3">
        <v>36.300000000000004</v>
      </c>
      <c r="I82" s="3">
        <v>58.2</v>
      </c>
      <c r="J82" s="3">
        <v>12.799999999999999</v>
      </c>
      <c r="K82" s="3">
        <v>90.8</v>
      </c>
      <c r="L82" s="3">
        <v>88.299999999999983</v>
      </c>
      <c r="M82" s="3">
        <v>14.499999999999998</v>
      </c>
      <c r="N82" s="3">
        <f t="shared" si="5"/>
        <v>681.19999999999993</v>
      </c>
      <c r="P82" s="3">
        <f t="shared" si="6"/>
        <v>291</v>
      </c>
      <c r="Q82" s="3">
        <f t="shared" si="7"/>
        <v>120.89999999999999</v>
      </c>
      <c r="R82" s="3">
        <f t="shared" si="8"/>
        <v>116.2</v>
      </c>
      <c r="S82" s="3">
        <f t="shared" si="9"/>
        <v>191.89999999999998</v>
      </c>
    </row>
    <row r="83" spans="1:19" x14ac:dyDescent="0.3">
      <c r="A83">
        <v>1942</v>
      </c>
      <c r="B83" s="3">
        <v>49.29999999999999</v>
      </c>
      <c r="C83" s="3">
        <v>42.2</v>
      </c>
      <c r="D83" s="3">
        <v>27.3</v>
      </c>
      <c r="E83" s="3">
        <v>20.5</v>
      </c>
      <c r="F83" s="3">
        <v>39.199999999999996</v>
      </c>
      <c r="G83" s="3">
        <v>28.499999999999996</v>
      </c>
      <c r="H83" s="3">
        <v>76.099999999999994</v>
      </c>
      <c r="I83" s="3">
        <v>51.2</v>
      </c>
      <c r="J83" s="3">
        <v>67.3</v>
      </c>
      <c r="K83" s="3">
        <v>43.400000000000006</v>
      </c>
      <c r="L83" s="3">
        <v>16.799999999999994</v>
      </c>
      <c r="M83" s="3">
        <v>52.8</v>
      </c>
      <c r="N83" s="3">
        <f t="shared" si="5"/>
        <v>514.6</v>
      </c>
      <c r="P83" s="3">
        <f t="shared" si="6"/>
        <v>106</v>
      </c>
      <c r="Q83" s="3">
        <f t="shared" si="7"/>
        <v>87</v>
      </c>
      <c r="R83" s="3">
        <f t="shared" si="8"/>
        <v>155.80000000000001</v>
      </c>
      <c r="S83" s="3">
        <f t="shared" si="9"/>
        <v>127.5</v>
      </c>
    </row>
    <row r="84" spans="1:19" x14ac:dyDescent="0.3">
      <c r="A84">
        <v>1943</v>
      </c>
      <c r="B84" s="3">
        <v>80.100000000000009</v>
      </c>
      <c r="C84" s="3">
        <v>19.099999999999998</v>
      </c>
      <c r="D84" s="3">
        <v>16.2</v>
      </c>
      <c r="E84" s="3">
        <v>24.5</v>
      </c>
      <c r="F84" s="3">
        <v>58.300000000000004</v>
      </c>
      <c r="G84" s="3">
        <v>29.900000000000002</v>
      </c>
      <c r="H84" s="3">
        <v>39.299999999999997</v>
      </c>
      <c r="I84" s="3">
        <v>98.40000000000002</v>
      </c>
      <c r="J84" s="3">
        <v>87.200000000000017</v>
      </c>
      <c r="K84" s="3">
        <v>42.3</v>
      </c>
      <c r="L84" s="3">
        <v>44.499999999999993</v>
      </c>
      <c r="M84" s="3">
        <v>29.9</v>
      </c>
      <c r="N84" s="3">
        <f t="shared" si="5"/>
        <v>569.70000000000005</v>
      </c>
      <c r="P84" s="3">
        <f t="shared" si="6"/>
        <v>152</v>
      </c>
      <c r="Q84" s="3">
        <f t="shared" si="7"/>
        <v>99</v>
      </c>
      <c r="R84" s="3">
        <f t="shared" si="8"/>
        <v>167.60000000000002</v>
      </c>
      <c r="S84" s="3">
        <f t="shared" si="9"/>
        <v>174</v>
      </c>
    </row>
    <row r="85" spans="1:19" x14ac:dyDescent="0.3">
      <c r="A85">
        <v>1944</v>
      </c>
      <c r="B85" s="3">
        <v>22.499999999999996</v>
      </c>
      <c r="C85" s="3">
        <v>55.100000000000016</v>
      </c>
      <c r="D85" s="3">
        <v>9.7000000000000011</v>
      </c>
      <c r="E85" s="3">
        <v>54.400000000000013</v>
      </c>
      <c r="F85" s="3">
        <v>43.899999999999991</v>
      </c>
      <c r="G85" s="3">
        <v>54.400000000000006</v>
      </c>
      <c r="H85" s="3">
        <v>86.4</v>
      </c>
      <c r="I85" s="3">
        <v>36.500000000000007</v>
      </c>
      <c r="J85" s="3">
        <v>131.40000000000003</v>
      </c>
      <c r="K85" s="3">
        <v>82.5</v>
      </c>
      <c r="L85" s="3">
        <v>126.19999999999997</v>
      </c>
      <c r="M85" s="3">
        <v>34.1</v>
      </c>
      <c r="N85" s="3">
        <f t="shared" si="5"/>
        <v>737.1</v>
      </c>
      <c r="P85" s="3">
        <f t="shared" si="6"/>
        <v>107.5</v>
      </c>
      <c r="Q85" s="3">
        <f t="shared" si="7"/>
        <v>108</v>
      </c>
      <c r="R85" s="3">
        <f t="shared" si="8"/>
        <v>177.3</v>
      </c>
      <c r="S85" s="3">
        <f t="shared" si="9"/>
        <v>340.1</v>
      </c>
    </row>
    <row r="86" spans="1:19" x14ac:dyDescent="0.3">
      <c r="A86">
        <v>1945</v>
      </c>
      <c r="B86" s="3">
        <v>92.8</v>
      </c>
      <c r="C86" s="3">
        <v>36.899999999999991</v>
      </c>
      <c r="D86" s="3">
        <v>11.6</v>
      </c>
      <c r="E86" s="3">
        <v>32.800000000000004</v>
      </c>
      <c r="F86" s="3">
        <v>78.199999999999989</v>
      </c>
      <c r="G86" s="3">
        <v>53.6</v>
      </c>
      <c r="H86" s="3">
        <v>40.899999999999991</v>
      </c>
      <c r="I86" s="3">
        <v>85.5</v>
      </c>
      <c r="J86" s="3">
        <v>48.199999999999996</v>
      </c>
      <c r="K86" s="3">
        <v>93.800000000000011</v>
      </c>
      <c r="L86" s="3">
        <v>22.3</v>
      </c>
      <c r="M86" s="3">
        <v>34.300000000000004</v>
      </c>
      <c r="N86" s="3">
        <f t="shared" si="5"/>
        <v>630.89999999999986</v>
      </c>
      <c r="P86" s="3">
        <f t="shared" si="6"/>
        <v>163.80000000000001</v>
      </c>
      <c r="Q86" s="3">
        <f t="shared" si="7"/>
        <v>122.6</v>
      </c>
      <c r="R86" s="3">
        <f t="shared" si="8"/>
        <v>180</v>
      </c>
      <c r="S86" s="3">
        <f t="shared" si="9"/>
        <v>164.3</v>
      </c>
    </row>
    <row r="87" spans="1:19" x14ac:dyDescent="0.3">
      <c r="A87">
        <v>1946</v>
      </c>
      <c r="B87" s="3">
        <v>33.300000000000004</v>
      </c>
      <c r="C87" s="3">
        <v>8.1</v>
      </c>
      <c r="D87" s="3">
        <v>35.900000000000006</v>
      </c>
      <c r="E87" s="3">
        <v>46</v>
      </c>
      <c r="F87" s="3">
        <v>55.400000000000006</v>
      </c>
      <c r="G87" s="3">
        <v>43.7</v>
      </c>
      <c r="H87" s="3">
        <v>75.8</v>
      </c>
      <c r="I87" s="3">
        <v>91.9</v>
      </c>
      <c r="J87" s="3">
        <v>100.39999999999999</v>
      </c>
      <c r="K87" s="3">
        <v>41.099999999999994</v>
      </c>
      <c r="L87" s="3">
        <v>121.39999999999999</v>
      </c>
      <c r="M87" s="3">
        <v>69.599999999999994</v>
      </c>
      <c r="N87" s="3">
        <f t="shared" si="5"/>
        <v>722.6</v>
      </c>
      <c r="P87" s="3">
        <f t="shared" si="6"/>
        <v>75.7</v>
      </c>
      <c r="Q87" s="3">
        <f t="shared" si="7"/>
        <v>137.30000000000001</v>
      </c>
      <c r="R87" s="3">
        <f t="shared" si="8"/>
        <v>211.4</v>
      </c>
      <c r="S87" s="3">
        <f t="shared" si="9"/>
        <v>262.89999999999998</v>
      </c>
    </row>
    <row r="88" spans="1:19" x14ac:dyDescent="0.3">
      <c r="A88">
        <v>1947</v>
      </c>
      <c r="B88" s="3">
        <v>48</v>
      </c>
      <c r="C88" s="3">
        <v>80.5</v>
      </c>
      <c r="D88" s="3">
        <v>97.9</v>
      </c>
      <c r="E88" s="3">
        <v>87.7</v>
      </c>
      <c r="F88" s="3">
        <v>49.599999999999994</v>
      </c>
      <c r="G88" s="3">
        <v>47.800000000000011</v>
      </c>
      <c r="H88" s="3">
        <v>56.2</v>
      </c>
      <c r="I88" s="3">
        <v>7.7</v>
      </c>
      <c r="J88" s="3">
        <v>42.7</v>
      </c>
      <c r="K88" s="3">
        <v>14</v>
      </c>
      <c r="L88" s="3">
        <v>52.7</v>
      </c>
      <c r="M88" s="3">
        <v>38.299999999999997</v>
      </c>
      <c r="N88" s="3">
        <f t="shared" si="5"/>
        <v>623.1</v>
      </c>
      <c r="P88" s="3">
        <f t="shared" si="6"/>
        <v>198.1</v>
      </c>
      <c r="Q88" s="3">
        <f t="shared" si="7"/>
        <v>235.20000000000002</v>
      </c>
      <c r="R88" s="3">
        <f t="shared" si="8"/>
        <v>111.70000000000002</v>
      </c>
      <c r="S88" s="3">
        <f t="shared" si="9"/>
        <v>109.4</v>
      </c>
    </row>
    <row r="89" spans="1:19" x14ac:dyDescent="0.3">
      <c r="A89">
        <v>1948</v>
      </c>
      <c r="B89" s="3">
        <v>187.99999999999994</v>
      </c>
      <c r="C89" s="3">
        <v>29.1</v>
      </c>
      <c r="D89" s="3">
        <v>20.199999999999996</v>
      </c>
      <c r="E89" s="3">
        <v>35.1</v>
      </c>
      <c r="F89" s="3">
        <v>29.199999999999996</v>
      </c>
      <c r="G89" s="3">
        <v>83.7</v>
      </c>
      <c r="H89" s="3">
        <v>42.8</v>
      </c>
      <c r="I89" s="3">
        <v>96.800000000000011</v>
      </c>
      <c r="J89" s="3">
        <v>98.799999999999983</v>
      </c>
      <c r="K89" s="3">
        <v>39.5</v>
      </c>
      <c r="L89" s="3">
        <v>34.099999999999994</v>
      </c>
      <c r="M89" s="3">
        <v>58.000000000000007</v>
      </c>
      <c r="N89" s="3">
        <f t="shared" si="5"/>
        <v>755.29999999999984</v>
      </c>
      <c r="P89" s="3">
        <f t="shared" si="6"/>
        <v>255.39999999999995</v>
      </c>
      <c r="Q89" s="3">
        <f t="shared" si="7"/>
        <v>84.5</v>
      </c>
      <c r="R89" s="3">
        <f t="shared" si="8"/>
        <v>223.3</v>
      </c>
      <c r="S89" s="3">
        <f t="shared" si="9"/>
        <v>172.39999999999998</v>
      </c>
    </row>
    <row r="90" spans="1:19" x14ac:dyDescent="0.3">
      <c r="A90">
        <v>1949</v>
      </c>
      <c r="B90" s="3">
        <v>14.5</v>
      </c>
      <c r="C90" s="3">
        <v>12.599999999999998</v>
      </c>
      <c r="D90" s="3">
        <v>28.299999999999997</v>
      </c>
      <c r="E90" s="3">
        <v>38.700000000000003</v>
      </c>
      <c r="F90" s="3">
        <v>15.500000000000002</v>
      </c>
      <c r="G90" s="3">
        <v>33</v>
      </c>
      <c r="H90" s="3">
        <v>50.8</v>
      </c>
      <c r="I90" s="3">
        <v>44.500000000000007</v>
      </c>
      <c r="J90" s="3">
        <v>20.000000000000004</v>
      </c>
      <c r="K90" s="3">
        <v>61.900000000000006</v>
      </c>
      <c r="L90" s="3">
        <v>100.2</v>
      </c>
      <c r="M90" s="3">
        <v>52</v>
      </c>
      <c r="N90" s="3">
        <f t="shared" si="5"/>
        <v>471.99999999999994</v>
      </c>
      <c r="P90" s="3">
        <f t="shared" si="6"/>
        <v>85.1</v>
      </c>
      <c r="Q90" s="3">
        <f t="shared" si="7"/>
        <v>82.5</v>
      </c>
      <c r="R90" s="3">
        <f t="shared" si="8"/>
        <v>128.30000000000001</v>
      </c>
      <c r="S90" s="3">
        <f t="shared" si="9"/>
        <v>182.10000000000002</v>
      </c>
    </row>
    <row r="91" spans="1:19" x14ac:dyDescent="0.3">
      <c r="A91">
        <v>1950</v>
      </c>
      <c r="B91" s="3">
        <v>41.599999999999994</v>
      </c>
      <c r="C91" s="3">
        <v>76.799999999999983</v>
      </c>
      <c r="D91" s="3">
        <v>20.8</v>
      </c>
      <c r="E91" s="3">
        <v>33.200000000000003</v>
      </c>
      <c r="F91" s="3">
        <v>37.9</v>
      </c>
      <c r="G91" s="3">
        <v>19.600000000000001</v>
      </c>
      <c r="H91" s="3">
        <v>100.4</v>
      </c>
      <c r="I91" s="3">
        <v>122.30000000000001</v>
      </c>
      <c r="J91" s="3">
        <v>106.79999999999997</v>
      </c>
      <c r="K91" s="3">
        <v>22.900000000000006</v>
      </c>
      <c r="L91" s="3">
        <v>140.79999999999998</v>
      </c>
      <c r="M91" s="3">
        <v>80.599999999999994</v>
      </c>
      <c r="N91" s="3">
        <f t="shared" si="5"/>
        <v>803.69999999999993</v>
      </c>
      <c r="P91" s="3">
        <f t="shared" si="6"/>
        <v>170.39999999999998</v>
      </c>
      <c r="Q91" s="3">
        <f t="shared" si="7"/>
        <v>91.9</v>
      </c>
      <c r="R91" s="3">
        <f t="shared" si="8"/>
        <v>242.3</v>
      </c>
      <c r="S91" s="3">
        <f t="shared" si="9"/>
        <v>270.5</v>
      </c>
    </row>
    <row r="92" spans="1:19" x14ac:dyDescent="0.3">
      <c r="A92">
        <v>1951</v>
      </c>
      <c r="B92" s="3">
        <v>29.200000000000003</v>
      </c>
      <c r="C92" s="3">
        <v>61.9</v>
      </c>
      <c r="D92" s="3">
        <v>85.5</v>
      </c>
      <c r="E92" s="3">
        <v>28.6</v>
      </c>
      <c r="F92" s="3">
        <v>99.5</v>
      </c>
      <c r="G92" s="3">
        <v>22.999999999999996</v>
      </c>
      <c r="H92" s="3">
        <v>43.2</v>
      </c>
      <c r="I92" s="3">
        <v>105.49999999999999</v>
      </c>
      <c r="J92" s="3">
        <v>26.800000000000008</v>
      </c>
      <c r="K92" s="3">
        <v>44.5</v>
      </c>
      <c r="L92" s="3">
        <v>140.4</v>
      </c>
      <c r="M92" s="3">
        <v>56.800000000000004</v>
      </c>
      <c r="N92" s="3">
        <f t="shared" si="5"/>
        <v>744.9</v>
      </c>
      <c r="P92" s="3">
        <f t="shared" si="6"/>
        <v>171.7</v>
      </c>
      <c r="Q92" s="3">
        <f t="shared" si="7"/>
        <v>213.6</v>
      </c>
      <c r="R92" s="3">
        <f t="shared" si="8"/>
        <v>171.7</v>
      </c>
      <c r="S92" s="3">
        <f t="shared" si="9"/>
        <v>211.70000000000002</v>
      </c>
    </row>
    <row r="93" spans="1:19" x14ac:dyDescent="0.3">
      <c r="A93">
        <v>1952</v>
      </c>
      <c r="B93" s="3">
        <v>42.3</v>
      </c>
      <c r="C93" s="3">
        <v>10.700000000000001</v>
      </c>
      <c r="D93" s="3">
        <v>30.6</v>
      </c>
      <c r="E93" s="3">
        <v>43.4</v>
      </c>
      <c r="F93" s="3">
        <v>27</v>
      </c>
      <c r="G93" s="3">
        <v>29.599999999999998</v>
      </c>
      <c r="H93" s="3">
        <v>15.999999999999998</v>
      </c>
      <c r="I93" s="3">
        <v>55.70000000000001</v>
      </c>
      <c r="J93" s="3">
        <v>107.3</v>
      </c>
      <c r="K93" s="3">
        <v>73.400000000000006</v>
      </c>
      <c r="L93" s="3">
        <v>77.999999999999986</v>
      </c>
      <c r="M93" s="3">
        <v>56.9</v>
      </c>
      <c r="N93" s="3">
        <f t="shared" si="5"/>
        <v>570.9</v>
      </c>
      <c r="P93" s="3">
        <f t="shared" si="6"/>
        <v>109.8</v>
      </c>
      <c r="Q93" s="3">
        <f t="shared" si="7"/>
        <v>101</v>
      </c>
      <c r="R93" s="3">
        <f t="shared" si="8"/>
        <v>101.30000000000001</v>
      </c>
      <c r="S93" s="3">
        <f t="shared" si="9"/>
        <v>258.7</v>
      </c>
    </row>
    <row r="94" spans="1:19" x14ac:dyDescent="0.3">
      <c r="A94">
        <v>1953</v>
      </c>
      <c r="B94" s="3">
        <v>13.399999999999999</v>
      </c>
      <c r="C94" s="3">
        <v>51.400000000000006</v>
      </c>
      <c r="D94" s="3">
        <v>1.3</v>
      </c>
      <c r="E94" s="3">
        <v>51.000000000000007</v>
      </c>
      <c r="F94" s="3">
        <v>42.2</v>
      </c>
      <c r="G94" s="3">
        <v>60.7</v>
      </c>
      <c r="H94" s="3">
        <v>58.300000000000004</v>
      </c>
      <c r="I94" s="3">
        <v>129.10000000000002</v>
      </c>
      <c r="J94" s="3">
        <v>30.8</v>
      </c>
      <c r="K94" s="3">
        <v>41.29999999999999</v>
      </c>
      <c r="L94" s="3">
        <v>24.999999999999996</v>
      </c>
      <c r="M94" s="3">
        <v>17.400000000000006</v>
      </c>
      <c r="N94" s="3">
        <f t="shared" si="5"/>
        <v>521.90000000000009</v>
      </c>
      <c r="P94" s="3">
        <f t="shared" si="6"/>
        <v>121.7</v>
      </c>
      <c r="Q94" s="3">
        <f t="shared" si="7"/>
        <v>94.5</v>
      </c>
      <c r="R94" s="3">
        <f t="shared" si="8"/>
        <v>248.10000000000002</v>
      </c>
      <c r="S94" s="3">
        <f t="shared" si="9"/>
        <v>97.1</v>
      </c>
    </row>
    <row r="95" spans="1:19" x14ac:dyDescent="0.3">
      <c r="A95">
        <v>1954</v>
      </c>
      <c r="B95" s="3">
        <v>56.7</v>
      </c>
      <c r="C95" s="3">
        <v>48</v>
      </c>
      <c r="D95" s="3">
        <v>33.6</v>
      </c>
      <c r="E95" s="3">
        <v>10.1</v>
      </c>
      <c r="F95" s="3">
        <v>120</v>
      </c>
      <c r="G95" s="3">
        <v>40.300000000000004</v>
      </c>
      <c r="H95" s="3">
        <v>47.000000000000014</v>
      </c>
      <c r="I95" s="3">
        <v>124.69999999999999</v>
      </c>
      <c r="J95" s="3">
        <v>49.199999999999996</v>
      </c>
      <c r="K95" s="3">
        <v>106.4</v>
      </c>
      <c r="L95" s="3">
        <v>90.700000000000017</v>
      </c>
      <c r="M95" s="3">
        <v>54.300000000000011</v>
      </c>
      <c r="N95" s="3">
        <f t="shared" si="5"/>
        <v>781</v>
      </c>
      <c r="P95" s="3">
        <f t="shared" si="6"/>
        <v>122.10000000000001</v>
      </c>
      <c r="Q95" s="3">
        <f t="shared" si="7"/>
        <v>163.69999999999999</v>
      </c>
      <c r="R95" s="3">
        <f t="shared" si="8"/>
        <v>212</v>
      </c>
      <c r="S95" s="3">
        <f t="shared" si="9"/>
        <v>246.3</v>
      </c>
    </row>
    <row r="96" spans="1:19" x14ac:dyDescent="0.3">
      <c r="A96">
        <v>1955</v>
      </c>
      <c r="B96" s="3">
        <v>54</v>
      </c>
      <c r="C96" s="3">
        <v>60.70000000000001</v>
      </c>
      <c r="D96" s="3">
        <v>42.400000000000006</v>
      </c>
      <c r="E96" s="3">
        <v>14.099999999999998</v>
      </c>
      <c r="F96" s="3">
        <v>41.099999999999994</v>
      </c>
      <c r="G96" s="3">
        <v>63.79999999999999</v>
      </c>
      <c r="H96" s="3">
        <v>24.700000000000003</v>
      </c>
      <c r="I96" s="3">
        <v>15.600000000000001</v>
      </c>
      <c r="J96" s="3">
        <v>18.600000000000001</v>
      </c>
      <c r="K96" s="3">
        <v>35.499999999999993</v>
      </c>
      <c r="L96" s="3">
        <v>44.599999999999987</v>
      </c>
      <c r="M96" s="3">
        <v>69.100000000000009</v>
      </c>
      <c r="N96" s="3">
        <f t="shared" si="5"/>
        <v>484.20000000000005</v>
      </c>
      <c r="P96" s="3">
        <f t="shared" si="6"/>
        <v>169.00000000000003</v>
      </c>
      <c r="Q96" s="3">
        <f t="shared" si="7"/>
        <v>97.6</v>
      </c>
      <c r="R96" s="3">
        <f t="shared" si="8"/>
        <v>104.1</v>
      </c>
      <c r="S96" s="3">
        <f t="shared" si="9"/>
        <v>98.699999999999989</v>
      </c>
    </row>
    <row r="97" spans="1:19" x14ac:dyDescent="0.3">
      <c r="A97">
        <v>1956</v>
      </c>
      <c r="B97" s="3">
        <v>82.500000000000014</v>
      </c>
      <c r="C97" s="3">
        <v>54.1</v>
      </c>
      <c r="D97" s="3">
        <v>12.700000000000003</v>
      </c>
      <c r="E97" s="3">
        <v>18.899999999999999</v>
      </c>
      <c r="F97" s="3">
        <v>13.7</v>
      </c>
      <c r="G97" s="3">
        <v>81.2</v>
      </c>
      <c r="H97" s="3">
        <v>47.199999999999996</v>
      </c>
      <c r="I97" s="3">
        <v>175.7</v>
      </c>
      <c r="J97" s="3">
        <v>48.4</v>
      </c>
      <c r="K97" s="3">
        <v>33.6</v>
      </c>
      <c r="L97" s="3">
        <v>16.299999999999997</v>
      </c>
      <c r="M97" s="3">
        <v>43.999999999999993</v>
      </c>
      <c r="N97" s="3">
        <f t="shared" si="5"/>
        <v>628.29999999999995</v>
      </c>
      <c r="P97" s="3">
        <f t="shared" si="6"/>
        <v>205.70000000000002</v>
      </c>
      <c r="Q97" s="3">
        <f t="shared" si="7"/>
        <v>45.3</v>
      </c>
      <c r="R97" s="3">
        <f t="shared" si="8"/>
        <v>304.10000000000002</v>
      </c>
      <c r="S97" s="3">
        <f t="shared" si="9"/>
        <v>98.3</v>
      </c>
    </row>
    <row r="98" spans="1:19" x14ac:dyDescent="0.3">
      <c r="A98">
        <v>1957</v>
      </c>
      <c r="B98" s="3">
        <v>43.5</v>
      </c>
      <c r="C98" s="3">
        <v>57.2</v>
      </c>
      <c r="D98" s="3">
        <v>25.900000000000002</v>
      </c>
      <c r="E98" s="3">
        <v>6.9</v>
      </c>
      <c r="F98" s="3">
        <v>39.5</v>
      </c>
      <c r="G98" s="3">
        <v>32.800000000000004</v>
      </c>
      <c r="H98" s="3">
        <v>76.699999999999989</v>
      </c>
      <c r="I98" s="3">
        <v>77.100000000000009</v>
      </c>
      <c r="J98" s="3">
        <v>85.699999999999989</v>
      </c>
      <c r="K98" s="3">
        <v>38</v>
      </c>
      <c r="L98" s="3">
        <v>32.5</v>
      </c>
      <c r="M98" s="3">
        <v>34.4</v>
      </c>
      <c r="N98" s="3">
        <f t="shared" si="5"/>
        <v>550.19999999999993</v>
      </c>
      <c r="P98" s="3">
        <f t="shared" si="6"/>
        <v>144.69999999999999</v>
      </c>
      <c r="Q98" s="3">
        <f t="shared" si="7"/>
        <v>72.300000000000011</v>
      </c>
      <c r="R98" s="3">
        <f t="shared" si="8"/>
        <v>186.60000000000002</v>
      </c>
      <c r="S98" s="3">
        <f t="shared" si="9"/>
        <v>156.19999999999999</v>
      </c>
    </row>
    <row r="99" spans="1:19" x14ac:dyDescent="0.3">
      <c r="A99">
        <v>1958</v>
      </c>
      <c r="B99" s="3">
        <v>34.900000000000006</v>
      </c>
      <c r="C99" s="3">
        <v>94.1</v>
      </c>
      <c r="D99" s="3">
        <v>55.3</v>
      </c>
      <c r="E99" s="3">
        <v>30.300000000000004</v>
      </c>
      <c r="F99" s="3">
        <v>91.8</v>
      </c>
      <c r="G99" s="3">
        <v>71.899999999999991</v>
      </c>
      <c r="H99" s="3">
        <v>51.199999999999996</v>
      </c>
      <c r="I99" s="3">
        <v>62.599999999999994</v>
      </c>
      <c r="J99" s="3">
        <v>43.8</v>
      </c>
      <c r="K99" s="3">
        <v>34.199999999999996</v>
      </c>
      <c r="L99" s="3">
        <v>12.200000000000003</v>
      </c>
      <c r="M99" s="3">
        <v>82.499999999999986</v>
      </c>
      <c r="N99" s="3">
        <f t="shared" si="5"/>
        <v>664.80000000000007</v>
      </c>
      <c r="P99" s="3">
        <f t="shared" si="6"/>
        <v>163.4</v>
      </c>
      <c r="Q99" s="3">
        <f t="shared" si="7"/>
        <v>177.39999999999998</v>
      </c>
      <c r="R99" s="3">
        <f t="shared" si="8"/>
        <v>185.7</v>
      </c>
      <c r="S99" s="3">
        <f t="shared" si="9"/>
        <v>90.2</v>
      </c>
    </row>
    <row r="100" spans="1:19" x14ac:dyDescent="0.3">
      <c r="A100">
        <v>1959</v>
      </c>
      <c r="B100" s="3">
        <v>50.7</v>
      </c>
      <c r="C100" s="3">
        <v>15.1</v>
      </c>
      <c r="D100" s="3">
        <v>14.499999999999998</v>
      </c>
      <c r="E100" s="3">
        <v>38.200000000000003</v>
      </c>
      <c r="F100" s="3">
        <v>13.3</v>
      </c>
      <c r="G100" s="3">
        <v>61.1</v>
      </c>
      <c r="H100" s="3">
        <v>31.099999999999998</v>
      </c>
      <c r="I100" s="3">
        <v>6.3999999999999995</v>
      </c>
      <c r="J100" s="3">
        <v>17.7</v>
      </c>
      <c r="K100" s="3">
        <v>25</v>
      </c>
      <c r="L100" s="3">
        <v>89.6</v>
      </c>
      <c r="M100" s="3">
        <v>77.100000000000009</v>
      </c>
      <c r="N100" s="3">
        <f t="shared" si="5"/>
        <v>439.80000000000007</v>
      </c>
      <c r="P100" s="3">
        <f t="shared" si="6"/>
        <v>148.29999999999998</v>
      </c>
      <c r="Q100" s="3">
        <f t="shared" si="7"/>
        <v>66</v>
      </c>
      <c r="R100" s="3">
        <f t="shared" si="8"/>
        <v>98.600000000000009</v>
      </c>
      <c r="S100" s="3">
        <f t="shared" si="9"/>
        <v>132.30000000000001</v>
      </c>
    </row>
    <row r="101" spans="1:19" x14ac:dyDescent="0.3">
      <c r="A101">
        <v>1960</v>
      </c>
      <c r="B101" s="3">
        <v>107.49999999999999</v>
      </c>
      <c r="C101" s="3">
        <v>57.099999999999994</v>
      </c>
      <c r="D101" s="3">
        <v>44.29999999999999</v>
      </c>
      <c r="E101" s="3">
        <v>27.3</v>
      </c>
      <c r="F101" s="3">
        <v>49.8</v>
      </c>
      <c r="G101" s="3">
        <v>5.3</v>
      </c>
      <c r="H101" s="3">
        <v>84.399999999999977</v>
      </c>
      <c r="I101" s="3">
        <v>59.3</v>
      </c>
      <c r="J101" s="3">
        <v>56.3</v>
      </c>
      <c r="K101" s="3">
        <v>172.40000000000006</v>
      </c>
      <c r="L101" s="3">
        <v>70.999999999999986</v>
      </c>
      <c r="M101" s="3">
        <v>48.599999999999994</v>
      </c>
      <c r="N101" s="3">
        <f t="shared" si="5"/>
        <v>783.30000000000007</v>
      </c>
      <c r="P101" s="3">
        <f t="shared" si="6"/>
        <v>241.7</v>
      </c>
      <c r="Q101" s="3">
        <f t="shared" si="7"/>
        <v>121.39999999999999</v>
      </c>
      <c r="R101" s="3">
        <f t="shared" si="8"/>
        <v>148.99999999999997</v>
      </c>
      <c r="S101" s="3">
        <f t="shared" si="9"/>
        <v>299.70000000000005</v>
      </c>
    </row>
    <row r="102" spans="1:19" x14ac:dyDescent="0.3">
      <c r="A102">
        <v>1961</v>
      </c>
      <c r="B102" s="3">
        <v>103.39999999999998</v>
      </c>
      <c r="C102" s="3">
        <v>28.4</v>
      </c>
      <c r="D102" s="3">
        <v>23.4</v>
      </c>
      <c r="E102" s="3">
        <v>59.699999999999989</v>
      </c>
      <c r="F102" s="3">
        <v>48.399999999999984</v>
      </c>
      <c r="G102" s="3">
        <v>47.599999999999987</v>
      </c>
      <c r="H102" s="3">
        <v>93.4</v>
      </c>
      <c r="I102" s="3">
        <v>81.899999999999977</v>
      </c>
      <c r="J102" s="3">
        <v>40.6</v>
      </c>
      <c r="K102" s="3">
        <v>76.499999999999972</v>
      </c>
      <c r="L102" s="3">
        <v>26.500000000000004</v>
      </c>
      <c r="M102" s="3">
        <v>79.999999999999986</v>
      </c>
      <c r="N102" s="3">
        <f t="shared" si="5"/>
        <v>709.8</v>
      </c>
      <c r="P102" s="3">
        <f t="shared" si="6"/>
        <v>180.39999999999998</v>
      </c>
      <c r="Q102" s="3">
        <f t="shared" si="7"/>
        <v>131.49999999999997</v>
      </c>
      <c r="R102" s="3">
        <f t="shared" si="8"/>
        <v>222.89999999999998</v>
      </c>
      <c r="S102" s="3">
        <f t="shared" si="9"/>
        <v>143.59999999999997</v>
      </c>
    </row>
    <row r="103" spans="1:19" x14ac:dyDescent="0.3">
      <c r="A103">
        <v>1962</v>
      </c>
      <c r="B103" s="3">
        <v>48.699999999999996</v>
      </c>
      <c r="C103" s="3">
        <v>20.6</v>
      </c>
      <c r="D103" s="3">
        <v>27.400000000000006</v>
      </c>
      <c r="E103" s="3">
        <v>52.9</v>
      </c>
      <c r="F103" s="3">
        <v>58.999999999999993</v>
      </c>
      <c r="G103" s="3">
        <v>20.900000000000002</v>
      </c>
      <c r="H103" s="3">
        <v>58.09999999999998</v>
      </c>
      <c r="I103" s="3">
        <v>63.999999999999993</v>
      </c>
      <c r="J103" s="3">
        <v>70.199999999999989</v>
      </c>
      <c r="K103" s="3">
        <v>13.200000000000001</v>
      </c>
      <c r="L103" s="3">
        <v>72.8</v>
      </c>
      <c r="M103" s="3">
        <v>67.599999999999994</v>
      </c>
      <c r="N103" s="3">
        <f t="shared" si="5"/>
        <v>575.4</v>
      </c>
      <c r="P103" s="3">
        <f t="shared" si="6"/>
        <v>149.29999999999998</v>
      </c>
      <c r="Q103" s="3">
        <f t="shared" si="7"/>
        <v>139.30000000000001</v>
      </c>
      <c r="R103" s="3">
        <f t="shared" si="8"/>
        <v>142.99999999999997</v>
      </c>
      <c r="S103" s="3">
        <f t="shared" si="9"/>
        <v>156.19999999999999</v>
      </c>
    </row>
    <row r="104" spans="1:19" x14ac:dyDescent="0.3">
      <c r="A104">
        <v>1963</v>
      </c>
      <c r="B104" s="3">
        <v>74.399999999999991</v>
      </c>
      <c r="C104" s="3">
        <v>71.799999999999983</v>
      </c>
      <c r="D104" s="3">
        <v>42.699999999999996</v>
      </c>
      <c r="E104" s="3">
        <v>41.699999999999996</v>
      </c>
      <c r="F104" s="3">
        <v>24.600000000000005</v>
      </c>
      <c r="G104" s="3">
        <v>77.699999999999989</v>
      </c>
      <c r="H104" s="3">
        <v>33.300000000000004</v>
      </c>
      <c r="I104" s="3">
        <v>93.69999999999996</v>
      </c>
      <c r="J104" s="3">
        <v>45.2</v>
      </c>
      <c r="K104" s="3">
        <v>33.400000000000006</v>
      </c>
      <c r="L104" s="3">
        <v>96.8</v>
      </c>
      <c r="M104" s="3">
        <v>37.29999999999999</v>
      </c>
      <c r="N104" s="3">
        <f t="shared" si="5"/>
        <v>672.59999999999991</v>
      </c>
      <c r="P104" s="3">
        <f t="shared" si="6"/>
        <v>213.79999999999998</v>
      </c>
      <c r="Q104" s="3">
        <f t="shared" si="7"/>
        <v>109</v>
      </c>
      <c r="R104" s="3">
        <f t="shared" si="8"/>
        <v>204.69999999999996</v>
      </c>
      <c r="S104" s="3">
        <f t="shared" si="9"/>
        <v>175.4</v>
      </c>
    </row>
    <row r="105" spans="1:19" x14ac:dyDescent="0.3">
      <c r="A105">
        <v>1964</v>
      </c>
      <c r="B105" s="3">
        <v>10.8</v>
      </c>
      <c r="C105" s="3">
        <v>25</v>
      </c>
      <c r="D105" s="3">
        <v>92.899999999999977</v>
      </c>
      <c r="E105" s="3">
        <v>51.79999999999999</v>
      </c>
      <c r="F105" s="3">
        <v>24.6</v>
      </c>
      <c r="G105" s="3">
        <v>66.599999999999994</v>
      </c>
      <c r="H105" s="3">
        <v>41.499999999999986</v>
      </c>
      <c r="I105" s="3">
        <v>43.999999999999979</v>
      </c>
      <c r="J105" s="3">
        <v>39.499999999999986</v>
      </c>
      <c r="K105" s="3">
        <v>36.899999999999991</v>
      </c>
      <c r="L105" s="3">
        <v>28.700000000000006</v>
      </c>
      <c r="M105" s="3">
        <v>54.899999999999984</v>
      </c>
      <c r="N105" s="3">
        <f t="shared" si="5"/>
        <v>517.19999999999993</v>
      </c>
      <c r="P105" s="3">
        <f t="shared" si="6"/>
        <v>73.099999999999994</v>
      </c>
      <c r="Q105" s="3">
        <f t="shared" si="7"/>
        <v>169.29999999999995</v>
      </c>
      <c r="R105" s="3">
        <f t="shared" si="8"/>
        <v>152.09999999999997</v>
      </c>
      <c r="S105" s="3">
        <f t="shared" si="9"/>
        <v>105.09999999999998</v>
      </c>
    </row>
    <row r="106" spans="1:19" x14ac:dyDescent="0.3">
      <c r="A106">
        <v>1965</v>
      </c>
      <c r="B106" s="3">
        <v>90.699999999999989</v>
      </c>
      <c r="C106" s="3">
        <v>26.799999999999997</v>
      </c>
      <c r="D106" s="3">
        <v>51.199999999999996</v>
      </c>
      <c r="E106" s="3">
        <v>60.29999999999999</v>
      </c>
      <c r="F106" s="3">
        <v>60.699999999999989</v>
      </c>
      <c r="G106" s="3">
        <v>35.4</v>
      </c>
      <c r="H106" s="3">
        <v>93.899999999999991</v>
      </c>
      <c r="I106" s="3">
        <v>54.999999999999986</v>
      </c>
      <c r="J106" s="3">
        <v>95.6</v>
      </c>
      <c r="K106" s="3">
        <v>20.399999999999999</v>
      </c>
      <c r="L106" s="3">
        <v>186.1</v>
      </c>
      <c r="M106" s="3">
        <v>38.5</v>
      </c>
      <c r="N106" s="3">
        <f t="shared" si="5"/>
        <v>814.59999999999991</v>
      </c>
      <c r="P106" s="3">
        <f t="shared" si="6"/>
        <v>172.39999999999998</v>
      </c>
      <c r="Q106" s="3">
        <f t="shared" si="7"/>
        <v>172.2</v>
      </c>
      <c r="R106" s="3">
        <f t="shared" si="8"/>
        <v>184.29999999999995</v>
      </c>
      <c r="S106" s="3">
        <f t="shared" si="9"/>
        <v>302.10000000000002</v>
      </c>
    </row>
    <row r="107" spans="1:19" x14ac:dyDescent="0.3">
      <c r="A107">
        <v>1966</v>
      </c>
      <c r="B107" s="3">
        <v>50.599999999999994</v>
      </c>
      <c r="C107" s="3">
        <v>98.599999999999966</v>
      </c>
      <c r="D107" s="3">
        <v>9.6</v>
      </c>
      <c r="E107" s="3">
        <v>79.899999999999977</v>
      </c>
      <c r="F107" s="3">
        <v>56.999999999999993</v>
      </c>
      <c r="G107" s="3">
        <v>62.499999999999993</v>
      </c>
      <c r="H107" s="3">
        <v>67.5</v>
      </c>
      <c r="I107" s="3">
        <v>112.6</v>
      </c>
      <c r="J107" s="3">
        <v>27.1</v>
      </c>
      <c r="K107" s="3">
        <v>100.89999999999998</v>
      </c>
      <c r="L107" s="3">
        <v>49.099999999999987</v>
      </c>
      <c r="M107" s="3">
        <v>49.599999999999987</v>
      </c>
      <c r="N107" s="3">
        <f t="shared" si="5"/>
        <v>765</v>
      </c>
      <c r="P107" s="3">
        <f t="shared" si="6"/>
        <v>187.69999999999996</v>
      </c>
      <c r="Q107" s="3">
        <f t="shared" si="7"/>
        <v>146.49999999999997</v>
      </c>
      <c r="R107" s="3">
        <f t="shared" si="8"/>
        <v>242.6</v>
      </c>
      <c r="S107" s="3">
        <f t="shared" si="9"/>
        <v>177.09999999999997</v>
      </c>
    </row>
    <row r="108" spans="1:19" x14ac:dyDescent="0.3">
      <c r="A108">
        <v>1967</v>
      </c>
      <c r="B108" s="3">
        <v>32.299999999999997</v>
      </c>
      <c r="C108" s="3">
        <v>52.999999999999993</v>
      </c>
      <c r="D108" s="3">
        <v>23.500000000000004</v>
      </c>
      <c r="E108" s="3">
        <v>37.899999999999991</v>
      </c>
      <c r="F108" s="3">
        <v>97.899999999999977</v>
      </c>
      <c r="G108" s="3">
        <v>34.599999999999994</v>
      </c>
      <c r="H108" s="3">
        <v>69.3</v>
      </c>
      <c r="I108" s="3">
        <v>115.29999999999998</v>
      </c>
      <c r="J108" s="3">
        <v>52.8</v>
      </c>
      <c r="K108" s="3">
        <v>86.999999999999986</v>
      </c>
      <c r="L108" s="3">
        <v>81.299999999999983</v>
      </c>
      <c r="M108" s="3">
        <v>34.300000000000004</v>
      </c>
      <c r="N108" s="3">
        <f t="shared" si="5"/>
        <v>719.19999999999982</v>
      </c>
      <c r="P108" s="3">
        <f t="shared" si="6"/>
        <v>134.89999999999998</v>
      </c>
      <c r="Q108" s="3">
        <f t="shared" si="7"/>
        <v>159.29999999999995</v>
      </c>
      <c r="R108" s="3">
        <f t="shared" si="8"/>
        <v>219.2</v>
      </c>
      <c r="S108" s="3">
        <f t="shared" si="9"/>
        <v>221.09999999999997</v>
      </c>
    </row>
    <row r="109" spans="1:19" x14ac:dyDescent="0.3">
      <c r="A109">
        <v>1968</v>
      </c>
      <c r="B109" s="3">
        <v>25.200000000000003</v>
      </c>
      <c r="C109" s="3">
        <v>54.199999999999989</v>
      </c>
      <c r="D109" s="3">
        <v>30.1</v>
      </c>
      <c r="E109" s="3">
        <v>47.699999999999989</v>
      </c>
      <c r="F109" s="3">
        <v>49.3</v>
      </c>
      <c r="G109" s="3">
        <v>50.599999999999994</v>
      </c>
      <c r="H109" s="3">
        <v>102.39999999999999</v>
      </c>
      <c r="I109" s="3">
        <v>42.199999999999989</v>
      </c>
      <c r="J109" s="3">
        <v>113.60000000000001</v>
      </c>
      <c r="K109" s="3">
        <v>65</v>
      </c>
      <c r="L109" s="3">
        <v>65.599999999999994</v>
      </c>
      <c r="M109" s="3">
        <v>97.299999999999983</v>
      </c>
      <c r="N109" s="3">
        <f t="shared" si="5"/>
        <v>743.19999999999993</v>
      </c>
      <c r="P109" s="3">
        <f t="shared" si="6"/>
        <v>113.69999999999999</v>
      </c>
      <c r="Q109" s="3">
        <f t="shared" si="7"/>
        <v>127.09999999999998</v>
      </c>
      <c r="R109" s="3">
        <f t="shared" si="8"/>
        <v>195.2</v>
      </c>
      <c r="S109" s="3">
        <f t="shared" si="9"/>
        <v>244.20000000000002</v>
      </c>
    </row>
    <row r="110" spans="1:19" x14ac:dyDescent="0.3">
      <c r="A110">
        <v>1969</v>
      </c>
      <c r="B110" s="3">
        <v>47.9</v>
      </c>
      <c r="C110" s="3">
        <v>88.5</v>
      </c>
      <c r="D110" s="3">
        <v>85.899999999999977</v>
      </c>
      <c r="E110" s="3">
        <v>45.5</v>
      </c>
      <c r="F110" s="3">
        <v>101.99999999999999</v>
      </c>
      <c r="G110" s="3">
        <v>78</v>
      </c>
      <c r="H110" s="3">
        <v>44.300000000000004</v>
      </c>
      <c r="I110" s="3">
        <v>35.799999999999997</v>
      </c>
      <c r="J110" s="3">
        <v>58.399999999999991</v>
      </c>
      <c r="K110" s="3">
        <v>9.6</v>
      </c>
      <c r="L110" s="3">
        <v>116.89999999999999</v>
      </c>
      <c r="M110" s="3">
        <v>45.699999999999996</v>
      </c>
      <c r="N110" s="3">
        <f t="shared" si="5"/>
        <v>758.5</v>
      </c>
      <c r="P110" s="3">
        <f t="shared" si="6"/>
        <v>233.7</v>
      </c>
      <c r="Q110" s="3">
        <f t="shared" si="7"/>
        <v>233.39999999999998</v>
      </c>
      <c r="R110" s="3">
        <f t="shared" si="8"/>
        <v>158.10000000000002</v>
      </c>
      <c r="S110" s="3">
        <f t="shared" si="9"/>
        <v>184.89999999999998</v>
      </c>
    </row>
    <row r="111" spans="1:19" x14ac:dyDescent="0.3">
      <c r="A111">
        <v>1970</v>
      </c>
      <c r="B111" s="3">
        <v>90.1</v>
      </c>
      <c r="C111" s="3">
        <v>47.699999999999996</v>
      </c>
      <c r="D111" s="3">
        <v>32.4</v>
      </c>
      <c r="E111" s="3">
        <v>49.399999999999977</v>
      </c>
      <c r="F111" s="3">
        <v>22.700000000000003</v>
      </c>
      <c r="G111" s="3">
        <v>18.600000000000001</v>
      </c>
      <c r="H111" s="3">
        <v>46.699999999999996</v>
      </c>
      <c r="I111" s="3">
        <v>63.499999999999993</v>
      </c>
      <c r="J111" s="3">
        <v>34.299999999999997</v>
      </c>
      <c r="K111" s="3">
        <v>22.8</v>
      </c>
      <c r="L111" s="3">
        <v>62.599999999999994</v>
      </c>
      <c r="M111" s="3">
        <v>72.099999999999994</v>
      </c>
      <c r="N111" s="3">
        <f t="shared" si="5"/>
        <v>562.9</v>
      </c>
      <c r="P111" s="3">
        <f t="shared" si="6"/>
        <v>183.49999999999997</v>
      </c>
      <c r="Q111" s="3">
        <f t="shared" si="7"/>
        <v>104.49999999999999</v>
      </c>
      <c r="R111" s="3">
        <f t="shared" si="8"/>
        <v>128.79999999999998</v>
      </c>
      <c r="S111" s="3">
        <f t="shared" si="9"/>
        <v>119.69999999999999</v>
      </c>
    </row>
    <row r="112" spans="1:19" x14ac:dyDescent="0.3">
      <c r="A112">
        <v>1971</v>
      </c>
      <c r="B112" s="3">
        <v>45.8</v>
      </c>
      <c r="C112" s="3">
        <v>16.7</v>
      </c>
      <c r="D112" s="3">
        <v>62.000000000000014</v>
      </c>
      <c r="E112" s="3">
        <v>48.800000000000004</v>
      </c>
      <c r="F112" s="3">
        <v>47.699999999999996</v>
      </c>
      <c r="G112" s="3">
        <v>59</v>
      </c>
      <c r="H112" s="3">
        <v>32.300000000000004</v>
      </c>
      <c r="I112" s="3">
        <v>127.7</v>
      </c>
      <c r="J112" s="3">
        <v>12.8</v>
      </c>
      <c r="K112" s="3">
        <v>20.9</v>
      </c>
      <c r="L112" s="3">
        <v>47.7</v>
      </c>
      <c r="M112" s="3">
        <v>19.700000000000003</v>
      </c>
      <c r="N112" s="3">
        <f t="shared" si="5"/>
        <v>541.1</v>
      </c>
      <c r="P112" s="3">
        <f t="shared" si="6"/>
        <v>134.6</v>
      </c>
      <c r="Q112" s="3">
        <f t="shared" si="7"/>
        <v>158.5</v>
      </c>
      <c r="R112" s="3">
        <f t="shared" si="8"/>
        <v>219</v>
      </c>
      <c r="S112" s="3">
        <f t="shared" si="9"/>
        <v>81.400000000000006</v>
      </c>
    </row>
    <row r="113" spans="1:19" x14ac:dyDescent="0.3">
      <c r="A113">
        <v>1972</v>
      </c>
      <c r="B113" s="3">
        <v>115.99999999999999</v>
      </c>
      <c r="C113" s="3">
        <v>56</v>
      </c>
      <c r="D113" s="3">
        <v>51.899999999999991</v>
      </c>
      <c r="E113" s="3">
        <v>30.600000000000005</v>
      </c>
      <c r="F113" s="3">
        <v>57.300000000000004</v>
      </c>
      <c r="G113" s="3">
        <v>59.6</v>
      </c>
      <c r="H113" s="3">
        <v>50.899999999999991</v>
      </c>
      <c r="I113" s="3">
        <v>14.6</v>
      </c>
      <c r="J113" s="3">
        <v>23.800000000000004</v>
      </c>
      <c r="K113" s="3">
        <v>11.899999999999999</v>
      </c>
      <c r="L113" s="3">
        <v>52.7</v>
      </c>
      <c r="M113" s="3">
        <v>26</v>
      </c>
      <c r="N113" s="3">
        <f t="shared" si="5"/>
        <v>551.29999999999995</v>
      </c>
      <c r="P113" s="3">
        <f t="shared" si="6"/>
        <v>191.7</v>
      </c>
      <c r="Q113" s="3">
        <f t="shared" si="7"/>
        <v>139.80000000000001</v>
      </c>
      <c r="R113" s="3">
        <f t="shared" si="8"/>
        <v>125.1</v>
      </c>
      <c r="S113" s="3">
        <f t="shared" si="9"/>
        <v>88.4</v>
      </c>
    </row>
    <row r="114" spans="1:19" x14ac:dyDescent="0.3">
      <c r="A114">
        <v>1973</v>
      </c>
      <c r="B114" s="3">
        <v>27.300000000000008</v>
      </c>
      <c r="C114" s="3">
        <v>12.1</v>
      </c>
      <c r="D114" s="3">
        <v>9.1</v>
      </c>
      <c r="E114" s="3">
        <v>70.5</v>
      </c>
      <c r="F114" s="3">
        <v>56.8</v>
      </c>
      <c r="G114" s="3">
        <v>35.199999999999996</v>
      </c>
      <c r="H114" s="3">
        <v>78.3</v>
      </c>
      <c r="I114" s="3">
        <v>66.199999999999989</v>
      </c>
      <c r="J114" s="3">
        <v>48.800000000000004</v>
      </c>
      <c r="K114" s="3">
        <v>41</v>
      </c>
      <c r="L114" s="3">
        <v>21.6</v>
      </c>
      <c r="M114" s="3">
        <v>36.5</v>
      </c>
      <c r="N114" s="3">
        <f t="shared" si="5"/>
        <v>503.40000000000003</v>
      </c>
      <c r="P114" s="3">
        <f t="shared" si="6"/>
        <v>65.400000000000006</v>
      </c>
      <c r="Q114" s="3">
        <f t="shared" si="7"/>
        <v>136.39999999999998</v>
      </c>
      <c r="R114" s="3">
        <f t="shared" si="8"/>
        <v>179.7</v>
      </c>
      <c r="S114" s="3">
        <f t="shared" si="9"/>
        <v>111.4</v>
      </c>
    </row>
    <row r="115" spans="1:19" x14ac:dyDescent="0.3">
      <c r="A115">
        <v>1974</v>
      </c>
      <c r="B115" s="3">
        <v>74.700000000000017</v>
      </c>
      <c r="C115" s="3">
        <v>45.3</v>
      </c>
      <c r="D115" s="3">
        <v>52.300000000000011</v>
      </c>
      <c r="E115" s="3">
        <v>16.5</v>
      </c>
      <c r="F115" s="3">
        <v>19.700000000000003</v>
      </c>
      <c r="G115" s="3">
        <v>34.400000000000006</v>
      </c>
      <c r="H115" s="3">
        <v>65.399999999999991</v>
      </c>
      <c r="I115" s="3">
        <v>48.400000000000006</v>
      </c>
      <c r="J115" s="3">
        <v>65.400000000000006</v>
      </c>
      <c r="K115" s="3">
        <v>76.09999999999998</v>
      </c>
      <c r="L115" s="3">
        <v>55.100000000000009</v>
      </c>
      <c r="M115" s="3">
        <v>35.699999999999996</v>
      </c>
      <c r="N115" s="3">
        <f t="shared" si="5"/>
        <v>589</v>
      </c>
      <c r="P115" s="3">
        <f t="shared" si="6"/>
        <v>156.5</v>
      </c>
      <c r="Q115" s="3">
        <f t="shared" si="7"/>
        <v>88.500000000000014</v>
      </c>
      <c r="R115" s="3">
        <f t="shared" si="8"/>
        <v>148.19999999999999</v>
      </c>
      <c r="S115" s="3">
        <f t="shared" si="9"/>
        <v>196.60000000000002</v>
      </c>
    </row>
    <row r="116" spans="1:19" x14ac:dyDescent="0.3">
      <c r="A116">
        <v>1975</v>
      </c>
      <c r="B116" s="3">
        <v>43.900000000000006</v>
      </c>
      <c r="C116" s="3">
        <v>21.6</v>
      </c>
      <c r="D116" s="3">
        <v>45</v>
      </c>
      <c r="E116" s="3">
        <v>59.5</v>
      </c>
      <c r="F116" s="3">
        <v>49.6</v>
      </c>
      <c r="G116" s="3">
        <v>24.8</v>
      </c>
      <c r="H116" s="3">
        <v>61.500000000000007</v>
      </c>
      <c r="I116" s="3">
        <v>84.5</v>
      </c>
      <c r="J116" s="3">
        <v>78.599999999999994</v>
      </c>
      <c r="K116" s="3">
        <v>20.5</v>
      </c>
      <c r="L116" s="3">
        <v>34.199999999999996</v>
      </c>
      <c r="M116" s="3">
        <v>22.5</v>
      </c>
      <c r="N116" s="3">
        <f t="shared" si="5"/>
        <v>546.20000000000005</v>
      </c>
      <c r="P116" s="3">
        <f t="shared" si="6"/>
        <v>101.19999999999999</v>
      </c>
      <c r="Q116" s="3">
        <f t="shared" si="7"/>
        <v>154.1</v>
      </c>
      <c r="R116" s="3">
        <f t="shared" si="8"/>
        <v>170.8</v>
      </c>
      <c r="S116" s="3">
        <f t="shared" si="9"/>
        <v>133.29999999999998</v>
      </c>
    </row>
    <row r="117" spans="1:19" x14ac:dyDescent="0.3">
      <c r="A117">
        <v>1976</v>
      </c>
      <c r="B117" s="3">
        <v>46.199999999999996</v>
      </c>
      <c r="C117" s="3">
        <v>17.499999999999996</v>
      </c>
      <c r="D117" s="3">
        <v>26.000000000000004</v>
      </c>
      <c r="E117" s="3">
        <v>31.400000000000002</v>
      </c>
      <c r="F117" s="3">
        <v>78.900000000000006</v>
      </c>
      <c r="G117" s="3">
        <v>24.9</v>
      </c>
      <c r="H117" s="3">
        <v>30</v>
      </c>
      <c r="I117" s="3">
        <v>18.399999999999999</v>
      </c>
      <c r="J117" s="3">
        <v>193.2</v>
      </c>
      <c r="K117" s="3">
        <v>142.6</v>
      </c>
      <c r="L117" s="3">
        <v>22.799999999999997</v>
      </c>
      <c r="M117" s="3">
        <v>50.900000000000006</v>
      </c>
      <c r="N117" s="3">
        <f t="shared" si="5"/>
        <v>682.8</v>
      </c>
      <c r="P117" s="3">
        <f t="shared" si="6"/>
        <v>86.199999999999989</v>
      </c>
      <c r="Q117" s="3">
        <f t="shared" si="7"/>
        <v>136.30000000000001</v>
      </c>
      <c r="R117" s="3">
        <f t="shared" si="8"/>
        <v>73.3</v>
      </c>
      <c r="S117" s="3">
        <f t="shared" si="9"/>
        <v>358.59999999999997</v>
      </c>
    </row>
    <row r="118" spans="1:19" x14ac:dyDescent="0.3">
      <c r="A118">
        <v>1977</v>
      </c>
      <c r="B118" s="3">
        <v>100.99999999999997</v>
      </c>
      <c r="C118" s="3">
        <v>63.600000000000009</v>
      </c>
      <c r="D118" s="3">
        <v>54.800000000000004</v>
      </c>
      <c r="E118" s="3">
        <v>33</v>
      </c>
      <c r="F118" s="3">
        <v>35.300000000000004</v>
      </c>
      <c r="G118" s="3">
        <v>63.4</v>
      </c>
      <c r="H118" s="3">
        <v>9.4</v>
      </c>
      <c r="I118" s="3">
        <v>37.799999999999997</v>
      </c>
      <c r="J118" s="3">
        <v>16.3</v>
      </c>
      <c r="K118" s="3">
        <v>41.5</v>
      </c>
      <c r="L118" s="3">
        <v>74.200000000000017</v>
      </c>
      <c r="M118" s="3">
        <v>63.900000000000006</v>
      </c>
      <c r="N118" s="3">
        <f t="shared" si="5"/>
        <v>594.19999999999993</v>
      </c>
      <c r="P118" s="3">
        <f t="shared" si="6"/>
        <v>215.5</v>
      </c>
      <c r="Q118" s="3">
        <f t="shared" si="7"/>
        <v>123.10000000000002</v>
      </c>
      <c r="R118" s="3">
        <f t="shared" si="8"/>
        <v>110.6</v>
      </c>
      <c r="S118" s="3">
        <f t="shared" si="9"/>
        <v>132</v>
      </c>
    </row>
    <row r="119" spans="1:19" x14ac:dyDescent="0.3">
      <c r="A119">
        <v>1978</v>
      </c>
      <c r="B119" s="3">
        <v>80.8</v>
      </c>
      <c r="C119" s="3">
        <v>71.300000000000011</v>
      </c>
      <c r="D119" s="3">
        <v>29.500000000000004</v>
      </c>
      <c r="E119" s="3">
        <v>34.400000000000006</v>
      </c>
      <c r="F119" s="3">
        <v>53.100000000000009</v>
      </c>
      <c r="G119" s="3">
        <v>32.799999999999997</v>
      </c>
      <c r="H119" s="3">
        <v>61.4</v>
      </c>
      <c r="I119" s="3">
        <v>92.699999999999974</v>
      </c>
      <c r="J119" s="3">
        <v>51.4</v>
      </c>
      <c r="K119" s="3">
        <v>20.3</v>
      </c>
      <c r="L119" s="3">
        <v>24.7</v>
      </c>
      <c r="M119" s="3">
        <v>195.50000000000003</v>
      </c>
      <c r="N119" s="3">
        <f t="shared" si="5"/>
        <v>747.9</v>
      </c>
      <c r="P119" s="3">
        <f t="shared" si="6"/>
        <v>216</v>
      </c>
      <c r="Q119" s="3">
        <f t="shared" si="7"/>
        <v>117.00000000000001</v>
      </c>
      <c r="R119" s="3">
        <f t="shared" si="8"/>
        <v>186.89999999999998</v>
      </c>
      <c r="S119" s="3">
        <f t="shared" si="9"/>
        <v>96.4</v>
      </c>
    </row>
    <row r="120" spans="1:19" x14ac:dyDescent="0.3">
      <c r="A120">
        <v>1979</v>
      </c>
      <c r="B120" s="3">
        <v>49.6</v>
      </c>
      <c r="C120" s="3">
        <v>30.6</v>
      </c>
      <c r="D120" s="3">
        <v>166</v>
      </c>
      <c r="E120" s="3">
        <v>44.699999999999996</v>
      </c>
      <c r="F120" s="3">
        <v>96.499999999999986</v>
      </c>
      <c r="G120" s="3">
        <v>49.300000000000004</v>
      </c>
      <c r="H120" s="3">
        <v>25.3</v>
      </c>
      <c r="I120" s="3">
        <v>67.3</v>
      </c>
      <c r="J120" s="3">
        <v>39.200000000000003</v>
      </c>
      <c r="K120" s="3">
        <v>54.500000000000007</v>
      </c>
      <c r="L120" s="3">
        <v>69.100000000000009</v>
      </c>
      <c r="M120" s="3">
        <v>91</v>
      </c>
      <c r="N120" s="3">
        <f t="shared" si="5"/>
        <v>783.1</v>
      </c>
      <c r="P120" s="3">
        <f t="shared" si="6"/>
        <v>275.70000000000005</v>
      </c>
      <c r="Q120" s="3">
        <f t="shared" si="7"/>
        <v>307.2</v>
      </c>
      <c r="R120" s="3">
        <f t="shared" si="8"/>
        <v>141.9</v>
      </c>
      <c r="S120" s="3">
        <f t="shared" si="9"/>
        <v>162.80000000000001</v>
      </c>
    </row>
    <row r="121" spans="1:19" x14ac:dyDescent="0.3">
      <c r="A121">
        <v>1980</v>
      </c>
      <c r="B121" s="3">
        <v>66.199999999999989</v>
      </c>
      <c r="C121" s="3">
        <v>55.400000000000006</v>
      </c>
      <c r="D121" s="3">
        <v>95.600000000000037</v>
      </c>
      <c r="E121" s="3">
        <v>16.5</v>
      </c>
      <c r="F121" s="3">
        <v>37.4</v>
      </c>
      <c r="G121" s="3">
        <v>191.39999999999998</v>
      </c>
      <c r="H121" s="3">
        <v>55.699999999999996</v>
      </c>
      <c r="I121" s="3">
        <v>92.700000000000017</v>
      </c>
      <c r="J121" s="3">
        <v>26.999999999999996</v>
      </c>
      <c r="K121" s="3">
        <v>67.199999999999989</v>
      </c>
      <c r="L121" s="3">
        <v>61.800000000000004</v>
      </c>
      <c r="M121" s="3">
        <v>41.8</v>
      </c>
      <c r="N121" s="3">
        <f t="shared" si="5"/>
        <v>808.7</v>
      </c>
      <c r="P121" s="3">
        <f t="shared" si="6"/>
        <v>212.6</v>
      </c>
      <c r="Q121" s="3">
        <f t="shared" si="7"/>
        <v>149.50000000000003</v>
      </c>
      <c r="R121" s="3">
        <f t="shared" si="8"/>
        <v>339.79999999999995</v>
      </c>
      <c r="S121" s="3">
        <f t="shared" si="9"/>
        <v>156</v>
      </c>
    </row>
    <row r="122" spans="1:19" x14ac:dyDescent="0.3">
      <c r="A122">
        <v>1981</v>
      </c>
      <c r="B122" s="3">
        <v>28.300000000000004</v>
      </c>
      <c r="C122" s="3">
        <v>31.699999999999996</v>
      </c>
      <c r="D122" s="3">
        <v>113.49999999999999</v>
      </c>
      <c r="E122" s="3">
        <v>49.7</v>
      </c>
      <c r="F122" s="3">
        <v>47.70000000000001</v>
      </c>
      <c r="G122" s="3">
        <v>25.6</v>
      </c>
      <c r="H122" s="3">
        <v>36.400000000000006</v>
      </c>
      <c r="I122" s="3">
        <v>33.5</v>
      </c>
      <c r="J122" s="3">
        <v>117.2</v>
      </c>
      <c r="K122" s="3">
        <v>94.999999999999986</v>
      </c>
      <c r="L122" s="3">
        <v>56.6</v>
      </c>
      <c r="M122" s="3">
        <v>58.100000000000009</v>
      </c>
      <c r="N122" s="3">
        <f t="shared" si="5"/>
        <v>693.3</v>
      </c>
      <c r="P122" s="3">
        <f t="shared" si="6"/>
        <v>101.79999999999998</v>
      </c>
      <c r="Q122" s="3">
        <f t="shared" si="7"/>
        <v>210.9</v>
      </c>
      <c r="R122" s="3">
        <f t="shared" si="8"/>
        <v>95.5</v>
      </c>
      <c r="S122" s="3">
        <f t="shared" si="9"/>
        <v>268.8</v>
      </c>
    </row>
    <row r="123" spans="1:19" x14ac:dyDescent="0.3">
      <c r="A123">
        <v>1982</v>
      </c>
      <c r="B123" s="3">
        <v>64.600000000000009</v>
      </c>
      <c r="C123" s="3">
        <v>11.400000000000002</v>
      </c>
      <c r="D123" s="3">
        <v>29.6</v>
      </c>
      <c r="E123" s="3">
        <v>11.799999999999999</v>
      </c>
      <c r="F123" s="3">
        <v>26.5</v>
      </c>
      <c r="G123" s="3">
        <v>113.70000000000002</v>
      </c>
      <c r="H123" s="3">
        <v>25.500000000000004</v>
      </c>
      <c r="I123" s="3">
        <v>59.500000000000014</v>
      </c>
      <c r="J123" s="3">
        <v>34.299999999999997</v>
      </c>
      <c r="K123" s="3">
        <v>89.8</v>
      </c>
      <c r="L123" s="3">
        <v>68.800000000000011</v>
      </c>
      <c r="M123" s="3">
        <v>49.6</v>
      </c>
      <c r="N123" s="3">
        <f t="shared" si="5"/>
        <v>585.1</v>
      </c>
      <c r="P123" s="3">
        <f t="shared" si="6"/>
        <v>134.10000000000002</v>
      </c>
      <c r="Q123" s="3">
        <f t="shared" si="7"/>
        <v>67.900000000000006</v>
      </c>
      <c r="R123" s="3">
        <f t="shared" si="8"/>
        <v>198.70000000000005</v>
      </c>
      <c r="S123" s="3">
        <f t="shared" si="9"/>
        <v>192.9</v>
      </c>
    </row>
    <row r="124" spans="1:19" x14ac:dyDescent="0.3">
      <c r="A124">
        <v>1983</v>
      </c>
      <c r="B124" s="3">
        <v>30.299999999999997</v>
      </c>
      <c r="C124" s="3">
        <v>52.300000000000004</v>
      </c>
      <c r="D124" s="3">
        <v>58.599999999999994</v>
      </c>
      <c r="E124" s="3">
        <v>102.6</v>
      </c>
      <c r="F124" s="3">
        <v>102.39999999999999</v>
      </c>
      <c r="G124" s="3">
        <v>38.399999999999991</v>
      </c>
      <c r="H124" s="3">
        <v>20.2</v>
      </c>
      <c r="I124" s="3">
        <v>41.899999999999991</v>
      </c>
      <c r="J124" s="3">
        <v>61.400000000000006</v>
      </c>
      <c r="K124" s="3">
        <v>36.200000000000003</v>
      </c>
      <c r="L124" s="3">
        <v>33</v>
      </c>
      <c r="M124" s="3">
        <v>98.09999999999998</v>
      </c>
      <c r="N124" s="3">
        <f t="shared" si="5"/>
        <v>675.4</v>
      </c>
      <c r="P124" s="3">
        <f t="shared" si="6"/>
        <v>132.20000000000002</v>
      </c>
      <c r="Q124" s="3">
        <f t="shared" si="7"/>
        <v>263.59999999999997</v>
      </c>
      <c r="R124" s="3">
        <f t="shared" si="8"/>
        <v>100.49999999999999</v>
      </c>
      <c r="S124" s="3">
        <f t="shared" si="9"/>
        <v>130.60000000000002</v>
      </c>
    </row>
    <row r="125" spans="1:19" x14ac:dyDescent="0.3">
      <c r="A125">
        <v>1984</v>
      </c>
      <c r="B125" s="3">
        <v>83.699999999999974</v>
      </c>
      <c r="C125" s="3">
        <v>27.700000000000003</v>
      </c>
      <c r="D125" s="3">
        <v>52.199999999999996</v>
      </c>
      <c r="E125" s="3">
        <v>12.899999999999997</v>
      </c>
      <c r="F125" s="3">
        <v>30.700000000000003</v>
      </c>
      <c r="G125" s="3">
        <v>36.800000000000004</v>
      </c>
      <c r="H125" s="3">
        <v>21.400000000000002</v>
      </c>
      <c r="I125" s="3">
        <v>55.7</v>
      </c>
      <c r="J125" s="3">
        <v>96.3</v>
      </c>
      <c r="K125" s="3">
        <v>39.800000000000004</v>
      </c>
      <c r="L125" s="3">
        <v>134.30000000000001</v>
      </c>
      <c r="M125" s="3">
        <v>23.900000000000002</v>
      </c>
      <c r="N125" s="3">
        <f t="shared" si="5"/>
        <v>615.4</v>
      </c>
      <c r="P125" s="3">
        <f t="shared" si="6"/>
        <v>209.49999999999994</v>
      </c>
      <c r="Q125" s="3">
        <f t="shared" si="7"/>
        <v>95.8</v>
      </c>
      <c r="R125" s="3">
        <f t="shared" si="8"/>
        <v>113.9</v>
      </c>
      <c r="S125" s="3">
        <f t="shared" si="9"/>
        <v>270.39999999999998</v>
      </c>
    </row>
    <row r="126" spans="1:19" x14ac:dyDescent="0.3">
      <c r="A126">
        <v>1985</v>
      </c>
      <c r="B126" s="3">
        <v>82</v>
      </c>
      <c r="C126" s="3">
        <v>5.6999999999999993</v>
      </c>
      <c r="D126" s="3">
        <v>62.099999999999994</v>
      </c>
      <c r="E126" s="3">
        <v>74.8</v>
      </c>
      <c r="F126" s="3">
        <v>63.90000000000002</v>
      </c>
      <c r="G126" s="3">
        <v>34.6</v>
      </c>
      <c r="H126" s="3">
        <v>59.6</v>
      </c>
      <c r="I126" s="3">
        <v>81.499999999999986</v>
      </c>
      <c r="J126" s="3">
        <v>51.900000000000006</v>
      </c>
      <c r="K126" s="3">
        <v>21.2</v>
      </c>
      <c r="L126" s="3">
        <v>68.100000000000009</v>
      </c>
      <c r="M126" s="3">
        <v>40.499999999999993</v>
      </c>
      <c r="N126" s="3">
        <f t="shared" si="5"/>
        <v>645.9000000000002</v>
      </c>
      <c r="P126" s="3">
        <f t="shared" si="6"/>
        <v>111.60000000000001</v>
      </c>
      <c r="Q126" s="3">
        <f t="shared" si="7"/>
        <v>200.8</v>
      </c>
      <c r="R126" s="3">
        <f t="shared" si="8"/>
        <v>175.7</v>
      </c>
      <c r="S126" s="3">
        <f t="shared" si="9"/>
        <v>141.20000000000002</v>
      </c>
    </row>
    <row r="127" spans="1:19" x14ac:dyDescent="0.3">
      <c r="A127">
        <v>1986</v>
      </c>
      <c r="B127" s="3">
        <v>63.09999999999998</v>
      </c>
      <c r="C127" s="3">
        <v>37.600000000000009</v>
      </c>
      <c r="D127" s="3">
        <v>38.799999999999997</v>
      </c>
      <c r="E127" s="3">
        <v>109.49999999999999</v>
      </c>
      <c r="F127" s="3">
        <v>65.500000000000014</v>
      </c>
      <c r="G127" s="3">
        <v>32.100000000000009</v>
      </c>
      <c r="H127" s="3">
        <v>24.2</v>
      </c>
      <c r="I127" s="3">
        <v>169.1</v>
      </c>
      <c r="J127" s="3">
        <v>28</v>
      </c>
      <c r="K127" s="3">
        <v>31</v>
      </c>
      <c r="L127" s="3">
        <v>36.200000000000003</v>
      </c>
      <c r="M127" s="3">
        <v>74.200000000000017</v>
      </c>
      <c r="N127" s="3">
        <f t="shared" si="5"/>
        <v>709.30000000000007</v>
      </c>
      <c r="P127" s="3">
        <f t="shared" si="6"/>
        <v>141.19999999999999</v>
      </c>
      <c r="Q127" s="3">
        <f t="shared" si="7"/>
        <v>213.8</v>
      </c>
      <c r="R127" s="3">
        <f t="shared" si="8"/>
        <v>225.4</v>
      </c>
      <c r="S127" s="3">
        <f t="shared" si="9"/>
        <v>95.2</v>
      </c>
    </row>
    <row r="128" spans="1:19" x14ac:dyDescent="0.3">
      <c r="A128">
        <v>1987</v>
      </c>
      <c r="B128" s="3">
        <v>39.100000000000009</v>
      </c>
      <c r="C128" s="3">
        <v>34.70000000000001</v>
      </c>
      <c r="D128" s="3">
        <v>81.2</v>
      </c>
      <c r="E128" s="3">
        <v>59.400000000000013</v>
      </c>
      <c r="F128" s="3">
        <v>42.699999999999996</v>
      </c>
      <c r="G128" s="3">
        <v>92.4</v>
      </c>
      <c r="H128" s="3">
        <v>84.9</v>
      </c>
      <c r="I128" s="3">
        <v>53.7</v>
      </c>
      <c r="J128" s="3">
        <v>46.2</v>
      </c>
      <c r="K128" s="3">
        <v>99.6</v>
      </c>
      <c r="L128" s="3">
        <v>61.300000000000004</v>
      </c>
      <c r="M128" s="3">
        <v>34.700000000000003</v>
      </c>
      <c r="N128" s="3">
        <f t="shared" si="5"/>
        <v>729.9</v>
      </c>
      <c r="P128" s="3">
        <f t="shared" si="6"/>
        <v>148.00000000000003</v>
      </c>
      <c r="Q128" s="3">
        <f t="shared" si="7"/>
        <v>183.3</v>
      </c>
      <c r="R128" s="3">
        <f t="shared" si="8"/>
        <v>231</v>
      </c>
      <c r="S128" s="3">
        <f t="shared" si="9"/>
        <v>207.10000000000002</v>
      </c>
    </row>
    <row r="129" spans="1:19" x14ac:dyDescent="0.3">
      <c r="A129">
        <v>1988</v>
      </c>
      <c r="B129" s="3">
        <v>79.800000000000011</v>
      </c>
      <c r="C129" s="3">
        <v>34.4</v>
      </c>
      <c r="D129" s="3">
        <v>54.500000000000014</v>
      </c>
      <c r="E129" s="3">
        <v>26</v>
      </c>
      <c r="F129" s="3">
        <v>58</v>
      </c>
      <c r="G129" s="3">
        <v>16.2</v>
      </c>
      <c r="H129" s="3">
        <v>115.10000000000001</v>
      </c>
      <c r="I129" s="3">
        <v>46</v>
      </c>
      <c r="J129" s="3">
        <v>44.300000000000004</v>
      </c>
      <c r="K129" s="3">
        <v>75.8</v>
      </c>
      <c r="L129" s="3">
        <v>64.7</v>
      </c>
      <c r="M129" s="3">
        <v>27.9</v>
      </c>
      <c r="N129" s="3">
        <f t="shared" si="5"/>
        <v>642.70000000000005</v>
      </c>
      <c r="P129" s="3">
        <f t="shared" si="6"/>
        <v>148.9</v>
      </c>
      <c r="Q129" s="3">
        <f t="shared" si="7"/>
        <v>138.5</v>
      </c>
      <c r="R129" s="3">
        <f t="shared" si="8"/>
        <v>177.3</v>
      </c>
      <c r="S129" s="3">
        <f t="shared" si="9"/>
        <v>184.8</v>
      </c>
    </row>
    <row r="130" spans="1:19" x14ac:dyDescent="0.3">
      <c r="A130">
        <v>1989</v>
      </c>
      <c r="B130" s="3">
        <v>7.2</v>
      </c>
      <c r="C130" s="3">
        <v>47.600000000000009</v>
      </c>
      <c r="D130" s="3">
        <v>20.699999999999996</v>
      </c>
      <c r="E130" s="3">
        <v>50.300000000000004</v>
      </c>
      <c r="F130" s="3">
        <v>7.7</v>
      </c>
      <c r="G130" s="3">
        <v>52.099999999999994</v>
      </c>
      <c r="H130" s="3">
        <v>10.099999999999998</v>
      </c>
      <c r="I130" s="3">
        <v>61.5</v>
      </c>
      <c r="J130" s="3">
        <v>11.700000000000001</v>
      </c>
      <c r="K130" s="3">
        <v>48.500000000000007</v>
      </c>
      <c r="L130" s="3">
        <v>34.800000000000004</v>
      </c>
      <c r="M130" s="3">
        <v>63.70000000000001</v>
      </c>
      <c r="N130" s="3">
        <f t="shared" si="5"/>
        <v>415.9</v>
      </c>
      <c r="P130" s="3">
        <f t="shared" si="6"/>
        <v>82.700000000000017</v>
      </c>
      <c r="Q130" s="3">
        <f t="shared" si="7"/>
        <v>78.7</v>
      </c>
      <c r="R130" s="3">
        <f t="shared" si="8"/>
        <v>123.69999999999999</v>
      </c>
      <c r="S130" s="3">
        <f t="shared" si="9"/>
        <v>95.000000000000014</v>
      </c>
    </row>
    <row r="131" spans="1:19" x14ac:dyDescent="0.3">
      <c r="A131">
        <v>1990</v>
      </c>
      <c r="B131" s="3">
        <v>72.599999999999994</v>
      </c>
      <c r="C131" s="3">
        <v>60.4</v>
      </c>
      <c r="D131" s="3">
        <v>14.1</v>
      </c>
      <c r="E131" s="3">
        <v>10.1</v>
      </c>
      <c r="F131" s="3">
        <v>42.100000000000009</v>
      </c>
      <c r="G131" s="3">
        <v>46.300000000000004</v>
      </c>
      <c r="H131" s="3">
        <v>30.900000000000006</v>
      </c>
      <c r="I131" s="3">
        <v>52.8</v>
      </c>
      <c r="J131" s="3">
        <v>43.2</v>
      </c>
      <c r="K131" s="3">
        <v>78.7</v>
      </c>
      <c r="L131" s="3">
        <v>53.100000000000009</v>
      </c>
      <c r="M131" s="3">
        <v>93.3</v>
      </c>
      <c r="N131" s="3">
        <f t="shared" si="5"/>
        <v>597.6</v>
      </c>
      <c r="P131" s="3">
        <f t="shared" si="6"/>
        <v>196.70000000000002</v>
      </c>
      <c r="Q131" s="3">
        <f t="shared" si="7"/>
        <v>66.300000000000011</v>
      </c>
      <c r="R131" s="3">
        <f t="shared" si="8"/>
        <v>130</v>
      </c>
      <c r="S131" s="3">
        <f t="shared" si="9"/>
        <v>175</v>
      </c>
    </row>
    <row r="132" spans="1:19" x14ac:dyDescent="0.3">
      <c r="A132">
        <v>1991</v>
      </c>
      <c r="B132" s="3">
        <v>47.100000000000009</v>
      </c>
      <c r="C132" s="3">
        <v>79.999999999999986</v>
      </c>
      <c r="D132" s="3">
        <v>60.800000000000004</v>
      </c>
      <c r="E132" s="3">
        <v>27.700000000000006</v>
      </c>
      <c r="F132" s="3">
        <v>19.3</v>
      </c>
      <c r="G132" s="3">
        <v>53.9</v>
      </c>
      <c r="H132" s="3">
        <v>43.9</v>
      </c>
      <c r="I132" s="3">
        <v>21.200000000000003</v>
      </c>
      <c r="J132" s="3">
        <v>24.300000000000004</v>
      </c>
      <c r="K132" s="3">
        <v>50</v>
      </c>
      <c r="L132" s="3">
        <v>60</v>
      </c>
      <c r="M132" s="3">
        <v>44.599999999999994</v>
      </c>
      <c r="N132" s="3">
        <f t="shared" si="5"/>
        <v>532.79999999999995</v>
      </c>
      <c r="P132" s="3">
        <f t="shared" si="6"/>
        <v>220.39999999999998</v>
      </c>
      <c r="Q132" s="3">
        <f t="shared" si="7"/>
        <v>107.80000000000001</v>
      </c>
      <c r="R132" s="3">
        <f t="shared" si="8"/>
        <v>119</v>
      </c>
      <c r="S132" s="3">
        <f t="shared" si="9"/>
        <v>134.30000000000001</v>
      </c>
    </row>
    <row r="133" spans="1:19" x14ac:dyDescent="0.3">
      <c r="A133">
        <v>1992</v>
      </c>
      <c r="B133" s="3">
        <v>22.7</v>
      </c>
      <c r="C133" s="3">
        <v>34</v>
      </c>
      <c r="D133" s="3">
        <v>62.7</v>
      </c>
      <c r="E133" s="3">
        <v>95</v>
      </c>
      <c r="F133" s="3">
        <v>19.000000000000004</v>
      </c>
      <c r="G133" s="3">
        <v>20.200000000000003</v>
      </c>
      <c r="H133" s="3">
        <v>54.100000000000016</v>
      </c>
      <c r="I133" s="3">
        <v>68.8</v>
      </c>
      <c r="J133" s="3">
        <v>97.699999999999989</v>
      </c>
      <c r="K133" s="3">
        <v>60.999999999999979</v>
      </c>
      <c r="L133" s="3">
        <v>60.9</v>
      </c>
      <c r="M133" s="3">
        <v>44.7</v>
      </c>
      <c r="N133" s="3">
        <f t="shared" si="5"/>
        <v>640.80000000000007</v>
      </c>
      <c r="P133" s="3">
        <f t="shared" si="6"/>
        <v>101.3</v>
      </c>
      <c r="Q133" s="3">
        <f t="shared" si="7"/>
        <v>176.7</v>
      </c>
      <c r="R133" s="3">
        <f t="shared" si="8"/>
        <v>143.10000000000002</v>
      </c>
      <c r="S133" s="3">
        <f t="shared" si="9"/>
        <v>219.59999999999997</v>
      </c>
    </row>
    <row r="134" spans="1:19" x14ac:dyDescent="0.3">
      <c r="A134">
        <v>1993</v>
      </c>
      <c r="B134" s="3">
        <v>40.1</v>
      </c>
      <c r="C134" s="3">
        <v>15.6</v>
      </c>
      <c r="D134" s="3">
        <v>10.100000000000001</v>
      </c>
      <c r="E134" s="3">
        <v>94.9</v>
      </c>
      <c r="F134" s="3">
        <v>92.699999999999974</v>
      </c>
      <c r="G134" s="3">
        <v>31.400000000000002</v>
      </c>
      <c r="H134" s="3">
        <v>42.000000000000007</v>
      </c>
      <c r="I134" s="3">
        <v>89.4</v>
      </c>
      <c r="J134" s="3">
        <v>117.6</v>
      </c>
      <c r="K134" s="3">
        <v>73.599999999999994</v>
      </c>
      <c r="L134" s="3">
        <v>64.599999999999994</v>
      </c>
      <c r="M134" s="3">
        <v>77.699999999999989</v>
      </c>
      <c r="N134" s="3">
        <f t="shared" si="5"/>
        <v>749.7</v>
      </c>
      <c r="P134" s="3">
        <f t="shared" si="6"/>
        <v>100.4</v>
      </c>
      <c r="Q134" s="3">
        <f t="shared" si="7"/>
        <v>197.7</v>
      </c>
      <c r="R134" s="3">
        <f t="shared" si="8"/>
        <v>162.80000000000001</v>
      </c>
      <c r="S134" s="3">
        <f t="shared" si="9"/>
        <v>255.79999999999998</v>
      </c>
    </row>
    <row r="135" spans="1:19" x14ac:dyDescent="0.3">
      <c r="A135">
        <v>1994</v>
      </c>
      <c r="B135" s="3">
        <v>70.800000000000011</v>
      </c>
      <c r="C135" s="3">
        <v>53.4</v>
      </c>
      <c r="D135" s="3">
        <v>31.699999999999996</v>
      </c>
      <c r="E135" s="3">
        <v>37.800000000000004</v>
      </c>
      <c r="F135" s="3">
        <v>45.9</v>
      </c>
      <c r="G135" s="3">
        <v>22.2</v>
      </c>
      <c r="H135" s="3">
        <v>44.2</v>
      </c>
      <c r="I135" s="3">
        <v>49.1</v>
      </c>
      <c r="J135" s="3">
        <v>69.2</v>
      </c>
      <c r="K135" s="3">
        <v>58.699999999999996</v>
      </c>
      <c r="L135" s="3">
        <v>61.900000000000006</v>
      </c>
      <c r="M135" s="3">
        <v>66.700000000000017</v>
      </c>
      <c r="N135" s="3">
        <f t="shared" si="5"/>
        <v>611.6</v>
      </c>
      <c r="P135" s="3">
        <f t="shared" si="6"/>
        <v>201.9</v>
      </c>
      <c r="Q135" s="3">
        <f t="shared" si="7"/>
        <v>115.4</v>
      </c>
      <c r="R135" s="3">
        <f t="shared" si="8"/>
        <v>115.5</v>
      </c>
      <c r="S135" s="3">
        <f t="shared" si="9"/>
        <v>189.8</v>
      </c>
    </row>
    <row r="136" spans="1:19" x14ac:dyDescent="0.3">
      <c r="A136">
        <v>1995</v>
      </c>
      <c r="B136" s="3">
        <v>75.2</v>
      </c>
      <c r="C136" s="3">
        <v>62.1</v>
      </c>
      <c r="D136" s="3">
        <v>39.499999999999993</v>
      </c>
      <c r="E136" s="3">
        <v>27.500000000000004</v>
      </c>
      <c r="F136" s="3">
        <v>31.200000000000003</v>
      </c>
      <c r="G136" s="3">
        <v>16.2</v>
      </c>
      <c r="H136" s="3">
        <v>24.500000000000004</v>
      </c>
      <c r="I136" s="3">
        <v>14.2</v>
      </c>
      <c r="J136" s="3">
        <v>86.2</v>
      </c>
      <c r="K136" s="3">
        <v>25.200000000000003</v>
      </c>
      <c r="L136" s="3">
        <v>116.10000000000001</v>
      </c>
      <c r="M136" s="3">
        <v>87.6</v>
      </c>
      <c r="N136" s="3">
        <f t="shared" si="5"/>
        <v>605.5</v>
      </c>
      <c r="P136" s="3">
        <f t="shared" si="6"/>
        <v>204.00000000000003</v>
      </c>
      <c r="Q136" s="3">
        <f t="shared" si="7"/>
        <v>98.2</v>
      </c>
      <c r="R136" s="3">
        <f t="shared" si="8"/>
        <v>54.900000000000006</v>
      </c>
      <c r="S136" s="3">
        <f t="shared" si="9"/>
        <v>227.5</v>
      </c>
    </row>
    <row r="137" spans="1:19" x14ac:dyDescent="0.3">
      <c r="A137">
        <v>1996</v>
      </c>
      <c r="B137" s="3">
        <v>29.9</v>
      </c>
      <c r="C137" s="3">
        <v>66.7</v>
      </c>
      <c r="D137" s="3">
        <v>25.900000000000009</v>
      </c>
      <c r="E137" s="3">
        <v>33.799999999999997</v>
      </c>
      <c r="F137" s="3">
        <v>36.000000000000007</v>
      </c>
      <c r="G137" s="3">
        <v>8.6</v>
      </c>
      <c r="H137" s="3">
        <v>46.800000000000004</v>
      </c>
      <c r="I137" s="3">
        <v>71.8</v>
      </c>
      <c r="J137" s="3">
        <v>24.6</v>
      </c>
      <c r="K137" s="3">
        <v>36.300000000000004</v>
      </c>
      <c r="L137" s="3">
        <v>77.299999999999983</v>
      </c>
      <c r="M137" s="3">
        <v>62.500000000000007</v>
      </c>
      <c r="N137" s="3">
        <f t="shared" si="5"/>
        <v>520.20000000000005</v>
      </c>
      <c r="P137" s="3">
        <f t="shared" si="6"/>
        <v>184.2</v>
      </c>
      <c r="Q137" s="3">
        <f t="shared" si="7"/>
        <v>95.700000000000017</v>
      </c>
      <c r="R137" s="3">
        <f t="shared" si="8"/>
        <v>127.2</v>
      </c>
      <c r="S137" s="3">
        <f t="shared" si="9"/>
        <v>138.19999999999999</v>
      </c>
    </row>
    <row r="138" spans="1:19" x14ac:dyDescent="0.3">
      <c r="A138">
        <v>1997</v>
      </c>
      <c r="B138" s="3">
        <v>13.799999999999999</v>
      </c>
      <c r="C138" s="3">
        <v>71.599999999999994</v>
      </c>
      <c r="D138" s="3">
        <v>12.4</v>
      </c>
      <c r="E138" s="3">
        <v>5.8000000000000007</v>
      </c>
      <c r="F138" s="3">
        <v>54.500000000000007</v>
      </c>
      <c r="G138" s="3">
        <v>174.39999999999995</v>
      </c>
      <c r="H138" s="3">
        <v>67</v>
      </c>
      <c r="I138" s="3">
        <v>48.1</v>
      </c>
      <c r="J138" s="3">
        <v>11.3</v>
      </c>
      <c r="K138" s="3">
        <v>31.700000000000003</v>
      </c>
      <c r="L138" s="3">
        <v>68.2</v>
      </c>
      <c r="M138" s="3">
        <v>82.8</v>
      </c>
      <c r="N138" s="3">
        <f t="shared" ref="N138:N162" si="10">SUM(B138:M138)</f>
        <v>641.59999999999991</v>
      </c>
      <c r="P138" s="3">
        <f t="shared" si="6"/>
        <v>147.9</v>
      </c>
      <c r="Q138" s="3">
        <f t="shared" si="7"/>
        <v>72.700000000000017</v>
      </c>
      <c r="R138" s="3">
        <f t="shared" si="8"/>
        <v>289.49999999999994</v>
      </c>
      <c r="S138" s="3">
        <f t="shared" si="9"/>
        <v>111.2</v>
      </c>
    </row>
    <row r="139" spans="1:19" x14ac:dyDescent="0.3">
      <c r="A139">
        <v>1998</v>
      </c>
      <c r="B139" s="3">
        <v>92</v>
      </c>
      <c r="C139" s="3">
        <v>6.1</v>
      </c>
      <c r="D139" s="3">
        <v>59.300000000000018</v>
      </c>
      <c r="E139" s="3">
        <v>151</v>
      </c>
      <c r="F139" s="3">
        <v>71.8</v>
      </c>
      <c r="G139" s="3">
        <v>97.799999999999983</v>
      </c>
      <c r="H139" s="3">
        <v>52.6</v>
      </c>
      <c r="I139" s="3">
        <v>44.9</v>
      </c>
      <c r="J139" s="3">
        <v>53.399999999999991</v>
      </c>
      <c r="K139" s="3">
        <v>96.9</v>
      </c>
      <c r="L139" s="3">
        <v>64.90000000000002</v>
      </c>
      <c r="M139" s="3">
        <v>27.300000000000008</v>
      </c>
      <c r="N139" s="3">
        <f t="shared" si="10"/>
        <v>817.99999999999989</v>
      </c>
      <c r="P139" s="3">
        <f t="shared" ref="P139:P171" si="11">SUM(M138,B139,C139)</f>
        <v>180.9</v>
      </c>
      <c r="Q139" s="3">
        <f t="shared" ref="Q139:Q171" si="12">SUM(D139:F139)</f>
        <v>282.10000000000002</v>
      </c>
      <c r="R139" s="3">
        <f t="shared" ref="R139:R171" si="13">SUM(G139:I139)</f>
        <v>195.29999999999998</v>
      </c>
      <c r="S139" s="3">
        <f t="shared" ref="S139:S171" si="14">SUM(J139:L139)</f>
        <v>215.20000000000005</v>
      </c>
    </row>
    <row r="140" spans="1:19" x14ac:dyDescent="0.3">
      <c r="A140">
        <v>1999</v>
      </c>
      <c r="B140" s="3">
        <v>57.500000000000014</v>
      </c>
      <c r="C140" s="3">
        <v>15.599999999999998</v>
      </c>
      <c r="D140" s="3">
        <v>92.699999999999989</v>
      </c>
      <c r="E140" s="3">
        <v>42.500000000000007</v>
      </c>
      <c r="F140" s="3">
        <v>50.2</v>
      </c>
      <c r="G140" s="3">
        <v>67.2</v>
      </c>
      <c r="H140" s="3">
        <v>12.100000000000001</v>
      </c>
      <c r="I140" s="3">
        <v>81.3</v>
      </c>
      <c r="J140" s="3">
        <v>53.4</v>
      </c>
      <c r="K140" s="3">
        <v>37.799999999999997</v>
      </c>
      <c r="L140" s="3">
        <v>44.999999999999993</v>
      </c>
      <c r="M140" s="3">
        <v>65.8</v>
      </c>
      <c r="N140" s="3">
        <f t="shared" si="10"/>
        <v>621.09999999999991</v>
      </c>
      <c r="P140" s="3">
        <f t="shared" si="11"/>
        <v>100.40000000000002</v>
      </c>
      <c r="Q140" s="3">
        <f t="shared" si="12"/>
        <v>185.39999999999998</v>
      </c>
      <c r="R140" s="3">
        <f t="shared" si="13"/>
        <v>160.60000000000002</v>
      </c>
      <c r="S140" s="3">
        <f t="shared" si="14"/>
        <v>136.19999999999999</v>
      </c>
    </row>
    <row r="141" spans="1:19" x14ac:dyDescent="0.3">
      <c r="A141">
        <v>2000</v>
      </c>
      <c r="B141" s="3">
        <v>34.200000000000003</v>
      </c>
      <c r="C141" s="3">
        <v>29.500000000000004</v>
      </c>
      <c r="D141" s="3">
        <v>21</v>
      </c>
      <c r="E141" s="3">
        <v>149.79999999999995</v>
      </c>
      <c r="F141" s="3">
        <v>45.999999999999993</v>
      </c>
      <c r="G141" s="3">
        <v>89.4</v>
      </c>
      <c r="H141" s="3">
        <v>49.4</v>
      </c>
      <c r="I141" s="3">
        <v>43.800000000000004</v>
      </c>
      <c r="J141" s="3">
        <v>84.200000000000017</v>
      </c>
      <c r="K141" s="3">
        <v>119.19999999999999</v>
      </c>
      <c r="L141" s="3">
        <v>148.39999999999998</v>
      </c>
      <c r="M141" s="3">
        <v>72.400000000000006</v>
      </c>
      <c r="N141" s="3">
        <f t="shared" si="10"/>
        <v>887.3</v>
      </c>
      <c r="P141" s="3">
        <f t="shared" si="11"/>
        <v>129.5</v>
      </c>
      <c r="Q141" s="3">
        <f t="shared" si="12"/>
        <v>216.79999999999995</v>
      </c>
      <c r="R141" s="3">
        <f t="shared" si="13"/>
        <v>182.60000000000002</v>
      </c>
      <c r="S141" s="3">
        <f t="shared" si="14"/>
        <v>351.79999999999995</v>
      </c>
    </row>
    <row r="142" spans="1:19" x14ac:dyDescent="0.3">
      <c r="A142">
        <v>2001</v>
      </c>
      <c r="B142" s="3">
        <v>46.2</v>
      </c>
      <c r="C142" s="3">
        <v>103.60000000000002</v>
      </c>
      <c r="D142" s="3">
        <v>43.4</v>
      </c>
      <c r="E142" s="3">
        <v>59.800000000000018</v>
      </c>
      <c r="F142" s="3">
        <v>15</v>
      </c>
      <c r="G142" s="3">
        <v>38.20000000000001</v>
      </c>
      <c r="H142" s="3">
        <v>42.7</v>
      </c>
      <c r="I142" s="3">
        <v>68.300000000000011</v>
      </c>
      <c r="J142" s="3">
        <v>72.3</v>
      </c>
      <c r="K142" s="3">
        <v>76.800000000000026</v>
      </c>
      <c r="L142" s="3">
        <v>35.800000000000004</v>
      </c>
      <c r="M142" s="3">
        <v>54.4</v>
      </c>
      <c r="N142" s="3">
        <f t="shared" si="10"/>
        <v>656.5</v>
      </c>
      <c r="P142" s="3">
        <f t="shared" si="11"/>
        <v>222.20000000000005</v>
      </c>
      <c r="Q142" s="3">
        <f t="shared" si="12"/>
        <v>118.20000000000002</v>
      </c>
      <c r="R142" s="3">
        <f t="shared" si="13"/>
        <v>149.20000000000002</v>
      </c>
      <c r="S142" s="3">
        <f t="shared" si="14"/>
        <v>184.90000000000003</v>
      </c>
    </row>
    <row r="143" spans="1:19" x14ac:dyDescent="0.3">
      <c r="A143">
        <v>2002</v>
      </c>
      <c r="B143" s="3">
        <v>37</v>
      </c>
      <c r="C143" s="3">
        <v>83.600000000000009</v>
      </c>
      <c r="D143" s="3">
        <v>37.4</v>
      </c>
      <c r="E143" s="3">
        <v>19.399999999999999</v>
      </c>
      <c r="F143" s="3">
        <v>53</v>
      </c>
      <c r="G143" s="3">
        <v>47</v>
      </c>
      <c r="H143" s="3">
        <v>79.599999999999994</v>
      </c>
      <c r="I143" s="3">
        <v>91.2</v>
      </c>
      <c r="J143" s="3">
        <v>25.2</v>
      </c>
      <c r="K143" s="3">
        <v>95.999999999999986</v>
      </c>
      <c r="L143" s="3">
        <v>83.800000000000026</v>
      </c>
      <c r="M143" s="3">
        <v>92.2</v>
      </c>
      <c r="N143" s="3">
        <f t="shared" si="10"/>
        <v>745.40000000000009</v>
      </c>
      <c r="P143" s="3">
        <f t="shared" si="11"/>
        <v>175</v>
      </c>
      <c r="Q143" s="3">
        <f t="shared" si="12"/>
        <v>109.8</v>
      </c>
      <c r="R143" s="3">
        <f t="shared" si="13"/>
        <v>217.8</v>
      </c>
      <c r="S143" s="3">
        <f t="shared" si="14"/>
        <v>205</v>
      </c>
    </row>
    <row r="144" spans="1:19" x14ac:dyDescent="0.3">
      <c r="A144">
        <v>2003</v>
      </c>
      <c r="B144" s="3">
        <v>66.000000000000014</v>
      </c>
      <c r="C144" s="3">
        <v>17.999999999999993</v>
      </c>
      <c r="D144" s="3">
        <v>17.599999999999998</v>
      </c>
      <c r="E144" s="3">
        <v>23.999999999999996</v>
      </c>
      <c r="F144" s="3">
        <v>44.4</v>
      </c>
      <c r="G144" s="3">
        <v>61.000000000000007</v>
      </c>
      <c r="H144" s="3">
        <v>50.4</v>
      </c>
      <c r="I144" s="3">
        <v>15.9</v>
      </c>
      <c r="J144" s="3">
        <v>41.500000000000007</v>
      </c>
      <c r="K144" s="3">
        <v>40.700000000000003</v>
      </c>
      <c r="L144" s="3">
        <v>35</v>
      </c>
      <c r="M144" s="3">
        <v>65</v>
      </c>
      <c r="N144" s="3">
        <f t="shared" si="10"/>
        <v>479.49999999999994</v>
      </c>
      <c r="P144" s="3">
        <f t="shared" si="11"/>
        <v>176.20000000000002</v>
      </c>
      <c r="Q144" s="3">
        <f t="shared" si="12"/>
        <v>86</v>
      </c>
      <c r="R144" s="3">
        <f t="shared" si="13"/>
        <v>127.30000000000001</v>
      </c>
      <c r="S144" s="3">
        <f t="shared" si="14"/>
        <v>117.20000000000002</v>
      </c>
    </row>
    <row r="145" spans="1:19" x14ac:dyDescent="0.3">
      <c r="A145">
        <v>2004</v>
      </c>
      <c r="B145" s="3">
        <v>97</v>
      </c>
      <c r="C145" s="3">
        <v>29</v>
      </c>
      <c r="D145" s="3">
        <v>24.5</v>
      </c>
      <c r="E145" s="3">
        <v>54.400000000000006</v>
      </c>
      <c r="F145" s="3">
        <v>21.799999999999997</v>
      </c>
      <c r="G145" s="3">
        <v>67.600000000000023</v>
      </c>
      <c r="H145" s="3">
        <v>62.8</v>
      </c>
      <c r="I145" s="3">
        <v>156.80000000000001</v>
      </c>
      <c r="J145" s="3">
        <v>19.8</v>
      </c>
      <c r="K145" s="3">
        <v>120.2</v>
      </c>
      <c r="L145" s="3">
        <v>18.2</v>
      </c>
      <c r="M145" s="3">
        <v>19.8</v>
      </c>
      <c r="N145" s="3">
        <f t="shared" si="10"/>
        <v>691.90000000000009</v>
      </c>
      <c r="P145" s="3">
        <f t="shared" si="11"/>
        <v>191</v>
      </c>
      <c r="Q145" s="3">
        <f t="shared" si="12"/>
        <v>100.7</v>
      </c>
      <c r="R145" s="3">
        <f t="shared" si="13"/>
        <v>287.20000000000005</v>
      </c>
      <c r="S145" s="3">
        <f t="shared" si="14"/>
        <v>158.19999999999999</v>
      </c>
    </row>
    <row r="146" spans="1:19" x14ac:dyDescent="0.3">
      <c r="A146">
        <v>2005</v>
      </c>
      <c r="B146" s="3">
        <v>35.6</v>
      </c>
      <c r="C146" s="3">
        <v>41.5</v>
      </c>
      <c r="D146" s="3">
        <v>44.8</v>
      </c>
      <c r="E146" s="3">
        <v>82.000000000000028</v>
      </c>
      <c r="F146" s="3">
        <v>20.399999999999999</v>
      </c>
      <c r="G146" s="3">
        <v>36.200000000000003</v>
      </c>
      <c r="H146" s="3">
        <v>72.599999999999994</v>
      </c>
      <c r="I146" s="3">
        <v>34.700000000000003</v>
      </c>
      <c r="J146" s="3">
        <v>63.800000000000011</v>
      </c>
      <c r="K146" s="3">
        <v>74.599999999999994</v>
      </c>
      <c r="L146" s="3">
        <v>71.600000000000009</v>
      </c>
      <c r="M146" s="3">
        <v>37.799999999999997</v>
      </c>
      <c r="N146" s="3">
        <f t="shared" si="10"/>
        <v>615.6</v>
      </c>
      <c r="P146" s="3">
        <f t="shared" si="11"/>
        <v>96.9</v>
      </c>
      <c r="Q146" s="3">
        <f t="shared" si="12"/>
        <v>147.20000000000002</v>
      </c>
      <c r="R146" s="3">
        <f t="shared" si="13"/>
        <v>143.5</v>
      </c>
      <c r="S146" s="3">
        <f t="shared" si="14"/>
        <v>210</v>
      </c>
    </row>
    <row r="147" spans="1:19" x14ac:dyDescent="0.3">
      <c r="A147">
        <v>2006</v>
      </c>
      <c r="B147" s="3">
        <v>20.599999999999998</v>
      </c>
      <c r="C147" s="3">
        <v>43.099999999999994</v>
      </c>
      <c r="D147" s="3">
        <v>79.2</v>
      </c>
      <c r="E147" s="3">
        <v>23.999999999999996</v>
      </c>
      <c r="F147" s="3">
        <v>84.4</v>
      </c>
      <c r="G147" s="3">
        <v>12.999999999999998</v>
      </c>
      <c r="H147" s="3">
        <v>10</v>
      </c>
      <c r="I147" s="3">
        <v>57.4</v>
      </c>
      <c r="J147" s="3">
        <v>35</v>
      </c>
      <c r="K147" s="3">
        <v>53.199999999999996</v>
      </c>
      <c r="L147" s="3">
        <v>58.199999999999996</v>
      </c>
      <c r="M147" s="3">
        <v>79.300000000000011</v>
      </c>
      <c r="N147" s="3">
        <f t="shared" si="10"/>
        <v>557.39999999999986</v>
      </c>
      <c r="P147" s="3">
        <f t="shared" si="11"/>
        <v>101.49999999999999</v>
      </c>
      <c r="Q147" s="3">
        <f t="shared" si="12"/>
        <v>187.60000000000002</v>
      </c>
      <c r="R147" s="3">
        <f t="shared" si="13"/>
        <v>80.400000000000006</v>
      </c>
      <c r="S147" s="3">
        <f t="shared" si="14"/>
        <v>146.39999999999998</v>
      </c>
    </row>
    <row r="148" spans="1:19" x14ac:dyDescent="0.3">
      <c r="A148">
        <v>2007</v>
      </c>
      <c r="B148" s="3">
        <v>65.100000000000009</v>
      </c>
      <c r="C148" s="3">
        <v>70</v>
      </c>
      <c r="D148" s="3">
        <v>20.799999999999997</v>
      </c>
      <c r="E148" s="3">
        <v>12.599999999999998</v>
      </c>
      <c r="F148" s="3">
        <v>49.999999999999993</v>
      </c>
      <c r="G148" s="3">
        <v>120.80000000000001</v>
      </c>
      <c r="H148" s="3">
        <v>100.20000000000002</v>
      </c>
      <c r="I148" s="3">
        <v>30.599999999999994</v>
      </c>
      <c r="J148" s="3">
        <v>39.400000000000006</v>
      </c>
      <c r="K148" s="3">
        <v>12.999999999999996</v>
      </c>
      <c r="L148" s="3">
        <v>61.2</v>
      </c>
      <c r="M148" s="3">
        <v>52.400000000000006</v>
      </c>
      <c r="N148" s="3">
        <f t="shared" si="10"/>
        <v>636.10000000000014</v>
      </c>
      <c r="P148" s="3">
        <f t="shared" si="11"/>
        <v>214.40000000000003</v>
      </c>
      <c r="Q148" s="3">
        <f t="shared" si="12"/>
        <v>83.399999999999977</v>
      </c>
      <c r="R148" s="3">
        <f t="shared" si="13"/>
        <v>251.60000000000002</v>
      </c>
      <c r="S148" s="3">
        <f t="shared" si="14"/>
        <v>113.60000000000001</v>
      </c>
    </row>
    <row r="149" spans="1:19" x14ac:dyDescent="0.3">
      <c r="A149">
        <v>2008</v>
      </c>
      <c r="B149" s="3">
        <v>113.39999999999999</v>
      </c>
      <c r="C149" s="3">
        <v>13.399999999999999</v>
      </c>
      <c r="D149" s="3">
        <v>38.4</v>
      </c>
      <c r="E149" s="3">
        <v>83.59999999999998</v>
      </c>
      <c r="F149" s="3">
        <v>21.199999999999996</v>
      </c>
      <c r="G149" s="3">
        <v>77</v>
      </c>
      <c r="H149" s="3">
        <v>134</v>
      </c>
      <c r="I149" s="3">
        <v>95.40000000000002</v>
      </c>
      <c r="J149" s="3">
        <v>97.7</v>
      </c>
      <c r="K149" s="3">
        <v>52.599999999999994</v>
      </c>
      <c r="L149" s="3">
        <v>34.400000000000006</v>
      </c>
      <c r="M149" s="3">
        <v>57</v>
      </c>
      <c r="N149" s="3">
        <f t="shared" si="10"/>
        <v>818.1</v>
      </c>
      <c r="P149" s="3">
        <f t="shared" si="11"/>
        <v>179.20000000000002</v>
      </c>
      <c r="Q149" s="3">
        <f t="shared" si="12"/>
        <v>143.19999999999996</v>
      </c>
      <c r="R149" s="3">
        <f t="shared" si="13"/>
        <v>306.40000000000003</v>
      </c>
      <c r="S149" s="3">
        <f t="shared" si="14"/>
        <v>184.70000000000002</v>
      </c>
    </row>
    <row r="150" spans="1:19" x14ac:dyDescent="0.3">
      <c r="A150">
        <v>2009</v>
      </c>
      <c r="B150" s="3">
        <v>39.400000000000013</v>
      </c>
      <c r="C150" s="3">
        <v>35.6</v>
      </c>
      <c r="D150" s="3">
        <v>21.2</v>
      </c>
      <c r="E150" s="3">
        <v>36.799999999999997</v>
      </c>
      <c r="F150" s="3">
        <v>38.200000000000003</v>
      </c>
      <c r="G150" s="3">
        <v>77.799999999999983</v>
      </c>
      <c r="H150" s="3">
        <v>168.79999999999998</v>
      </c>
      <c r="I150" s="3">
        <v>37.200000000000003</v>
      </c>
      <c r="J150" s="3">
        <v>14.4</v>
      </c>
      <c r="K150" s="3">
        <v>46.2</v>
      </c>
      <c r="L150" s="3">
        <v>146.60000000000002</v>
      </c>
      <c r="M150" s="3">
        <v>86</v>
      </c>
      <c r="N150" s="3">
        <f t="shared" si="10"/>
        <v>748.19999999999993</v>
      </c>
      <c r="P150" s="3">
        <f t="shared" si="11"/>
        <v>132</v>
      </c>
      <c r="Q150" s="3">
        <f t="shared" si="12"/>
        <v>96.2</v>
      </c>
      <c r="R150" s="3">
        <f t="shared" si="13"/>
        <v>283.79999999999995</v>
      </c>
      <c r="S150" s="3">
        <f t="shared" si="14"/>
        <v>207.20000000000002</v>
      </c>
    </row>
    <row r="151" spans="1:19" x14ac:dyDescent="0.3">
      <c r="A151">
        <v>2010</v>
      </c>
      <c r="B151" s="3">
        <v>59.8</v>
      </c>
      <c r="C151" s="3">
        <v>67.599999999999994</v>
      </c>
      <c r="D151" s="3">
        <v>68.2</v>
      </c>
      <c r="E151" s="3">
        <v>12.399999999999999</v>
      </c>
      <c r="F151" s="3">
        <v>24</v>
      </c>
      <c r="G151" s="3">
        <v>56.000000000000007</v>
      </c>
      <c r="H151" s="3">
        <v>61.999999999999993</v>
      </c>
      <c r="I151" s="3">
        <v>44.800000000000004</v>
      </c>
      <c r="J151" s="3">
        <v>75.800000000000011</v>
      </c>
      <c r="K151" s="3">
        <v>62.199999999999996</v>
      </c>
      <c r="L151" s="3">
        <v>153.30000000000001</v>
      </c>
      <c r="M151" s="3">
        <v>40.699999999999996</v>
      </c>
      <c r="N151" s="3">
        <f t="shared" si="10"/>
        <v>726.80000000000018</v>
      </c>
      <c r="P151" s="3">
        <f t="shared" si="11"/>
        <v>213.4</v>
      </c>
      <c r="Q151" s="3">
        <f t="shared" si="12"/>
        <v>104.6</v>
      </c>
      <c r="R151" s="3">
        <f t="shared" si="13"/>
        <v>162.80000000000001</v>
      </c>
      <c r="S151" s="3">
        <f t="shared" si="14"/>
        <v>291.3</v>
      </c>
    </row>
    <row r="152" spans="1:19" x14ac:dyDescent="0.3">
      <c r="A152">
        <v>2011</v>
      </c>
      <c r="B152" s="3">
        <v>36</v>
      </c>
      <c r="C152" s="3">
        <v>58.199999999999996</v>
      </c>
      <c r="D152" s="3">
        <v>24.799999999999997</v>
      </c>
      <c r="E152" s="3">
        <v>7.2000000000000011</v>
      </c>
      <c r="F152" s="3">
        <v>40</v>
      </c>
      <c r="G152" s="3">
        <v>48.400000000000006</v>
      </c>
      <c r="H152" s="3">
        <v>65.600000000000009</v>
      </c>
      <c r="I152" s="3">
        <v>125.00000000000006</v>
      </c>
      <c r="J152" s="3">
        <v>28.399999999999995</v>
      </c>
      <c r="K152" s="3">
        <v>53.79999999999999</v>
      </c>
      <c r="L152" s="3">
        <v>27.2</v>
      </c>
      <c r="M152" s="3">
        <v>51.599999999999994</v>
      </c>
      <c r="N152" s="3">
        <f t="shared" si="10"/>
        <v>566.20000000000005</v>
      </c>
      <c r="P152" s="3">
        <f t="shared" si="11"/>
        <v>134.89999999999998</v>
      </c>
      <c r="Q152" s="3">
        <f t="shared" si="12"/>
        <v>72</v>
      </c>
      <c r="R152" s="3">
        <f t="shared" si="13"/>
        <v>239.00000000000006</v>
      </c>
      <c r="S152" s="3">
        <f t="shared" si="14"/>
        <v>109.39999999999999</v>
      </c>
    </row>
    <row r="153" spans="1:19" x14ac:dyDescent="0.3">
      <c r="A153">
        <v>2012</v>
      </c>
      <c r="B153" s="3">
        <v>30.399999999999995</v>
      </c>
      <c r="C153" s="3">
        <v>10.199999999999999</v>
      </c>
      <c r="D153" s="3">
        <v>15</v>
      </c>
      <c r="E153" s="3">
        <v>134.39999999999998</v>
      </c>
      <c r="F153" s="3">
        <v>66.200000000000017</v>
      </c>
      <c r="G153" s="3">
        <v>136.60000000000002</v>
      </c>
      <c r="H153" s="3">
        <v>98</v>
      </c>
      <c r="I153" s="3">
        <v>103.39999999999999</v>
      </c>
      <c r="J153" s="3">
        <v>116.20000000000002</v>
      </c>
      <c r="K153" s="3">
        <v>83.600000000000009</v>
      </c>
      <c r="L153" s="3">
        <v>124.8</v>
      </c>
      <c r="M153" s="3">
        <v>99.199999999999989</v>
      </c>
      <c r="N153" s="3">
        <f t="shared" si="10"/>
        <v>1018</v>
      </c>
      <c r="P153" s="3">
        <f t="shared" si="11"/>
        <v>92.199999999999989</v>
      </c>
      <c r="Q153" s="3">
        <f t="shared" si="12"/>
        <v>215.6</v>
      </c>
      <c r="R153" s="3">
        <f t="shared" si="13"/>
        <v>338</v>
      </c>
      <c r="S153" s="3">
        <f t="shared" si="14"/>
        <v>324.60000000000002</v>
      </c>
    </row>
    <row r="154" spans="1:19" x14ac:dyDescent="0.3">
      <c r="A154">
        <v>2013</v>
      </c>
      <c r="B154" s="3">
        <v>80.899999999999991</v>
      </c>
      <c r="C154" s="3">
        <v>27.199999999999996</v>
      </c>
      <c r="D154" s="3">
        <v>59.400000000000006</v>
      </c>
      <c r="E154" s="3">
        <v>22.8</v>
      </c>
      <c r="F154" s="3">
        <v>100.80000000000001</v>
      </c>
      <c r="G154" s="3">
        <v>23</v>
      </c>
      <c r="H154" s="3">
        <v>52.8</v>
      </c>
      <c r="I154" s="3">
        <v>71.2</v>
      </c>
      <c r="J154" s="3">
        <v>84.600000000000037</v>
      </c>
      <c r="K154" s="3">
        <v>100.20000000000002</v>
      </c>
      <c r="L154" s="3">
        <v>54.000000000000014</v>
      </c>
      <c r="M154" s="3">
        <v>65.40000000000002</v>
      </c>
      <c r="N154" s="3">
        <f t="shared" si="10"/>
        <v>742.30000000000007</v>
      </c>
      <c r="P154" s="3">
        <f t="shared" si="11"/>
        <v>207.29999999999995</v>
      </c>
      <c r="Q154" s="3">
        <f t="shared" si="12"/>
        <v>183</v>
      </c>
      <c r="R154" s="3">
        <f t="shared" si="13"/>
        <v>147</v>
      </c>
      <c r="S154" s="3">
        <f t="shared" si="14"/>
        <v>238.80000000000007</v>
      </c>
    </row>
    <row r="155" spans="1:19" x14ac:dyDescent="0.3">
      <c r="A155">
        <v>2014</v>
      </c>
      <c r="B155" s="3">
        <v>91.2</v>
      </c>
      <c r="C155" s="3">
        <v>61.20000000000001</v>
      </c>
      <c r="D155" s="3">
        <v>33</v>
      </c>
      <c r="E155" s="3">
        <v>56.000000000000007</v>
      </c>
      <c r="F155" s="3">
        <v>78</v>
      </c>
      <c r="G155" s="3">
        <v>47.20000000000001</v>
      </c>
      <c r="H155" s="3">
        <v>54.4</v>
      </c>
      <c r="I155" s="3">
        <v>79.400000000000006</v>
      </c>
      <c r="J155" s="3">
        <v>15.8</v>
      </c>
      <c r="K155" s="3">
        <v>57.200000000000017</v>
      </c>
      <c r="L155" s="3">
        <v>63.600000000000016</v>
      </c>
      <c r="M155" s="3">
        <v>26.999999999999996</v>
      </c>
      <c r="N155" s="3">
        <f t="shared" si="10"/>
        <v>664</v>
      </c>
      <c r="P155" s="3">
        <f t="shared" si="11"/>
        <v>217.80000000000004</v>
      </c>
      <c r="Q155" s="3">
        <f t="shared" si="12"/>
        <v>167</v>
      </c>
      <c r="R155" s="3">
        <f t="shared" si="13"/>
        <v>181</v>
      </c>
      <c r="S155" s="3">
        <f t="shared" si="14"/>
        <v>136.60000000000002</v>
      </c>
    </row>
    <row r="156" spans="1:19" x14ac:dyDescent="0.3">
      <c r="A156">
        <v>2015</v>
      </c>
      <c r="B156" s="3">
        <v>50.4</v>
      </c>
      <c r="C156" s="3">
        <v>15.399999999999997</v>
      </c>
      <c r="D156" s="3">
        <v>39.799999999999997</v>
      </c>
      <c r="E156" s="3">
        <v>20.999999999999996</v>
      </c>
      <c r="F156" s="3">
        <v>70.600000000000023</v>
      </c>
      <c r="G156" s="3">
        <v>28.4</v>
      </c>
      <c r="H156" s="3">
        <v>86.200000000000017</v>
      </c>
      <c r="I156" s="3">
        <v>81</v>
      </c>
      <c r="J156" s="3">
        <v>38.000000000000007</v>
      </c>
      <c r="K156" s="3">
        <v>69.800000000000026</v>
      </c>
      <c r="L156" s="3">
        <v>104.39999999999999</v>
      </c>
      <c r="M156" s="3">
        <v>120.19999999999997</v>
      </c>
      <c r="N156" s="3">
        <f t="shared" si="10"/>
        <v>725.2</v>
      </c>
      <c r="P156" s="3">
        <f t="shared" si="11"/>
        <v>92.799999999999983</v>
      </c>
      <c r="Q156" s="3">
        <f t="shared" si="12"/>
        <v>131.40000000000003</v>
      </c>
      <c r="R156" s="3">
        <f t="shared" si="13"/>
        <v>195.60000000000002</v>
      </c>
      <c r="S156" s="3">
        <f t="shared" si="14"/>
        <v>212.20000000000005</v>
      </c>
    </row>
    <row r="157" spans="1:19" x14ac:dyDescent="0.3">
      <c r="A157">
        <v>2016</v>
      </c>
      <c r="B157" s="3">
        <v>116.59999999999998</v>
      </c>
      <c r="C157" s="3">
        <v>30.199999999999996</v>
      </c>
      <c r="D157" s="3">
        <v>52.4</v>
      </c>
      <c r="E157" s="3">
        <v>83.2</v>
      </c>
      <c r="F157" s="3">
        <v>39</v>
      </c>
      <c r="G157" s="3">
        <v>49.800000000000004</v>
      </c>
      <c r="H157" s="3">
        <v>34.599999999999994</v>
      </c>
      <c r="I157" s="3">
        <v>69.8</v>
      </c>
      <c r="J157" s="3">
        <v>35.6</v>
      </c>
      <c r="K157" s="3">
        <v>52.2</v>
      </c>
      <c r="L157" s="3">
        <v>85.999999999999986</v>
      </c>
      <c r="M157" s="3">
        <v>46.399999999999991</v>
      </c>
      <c r="N157" s="3">
        <f t="shared" si="10"/>
        <v>695.8</v>
      </c>
      <c r="P157" s="3">
        <f t="shared" si="11"/>
        <v>266.99999999999994</v>
      </c>
      <c r="Q157" s="3">
        <f t="shared" si="12"/>
        <v>174.6</v>
      </c>
      <c r="R157" s="3">
        <f t="shared" si="13"/>
        <v>154.19999999999999</v>
      </c>
      <c r="S157" s="3">
        <f t="shared" si="14"/>
        <v>173.8</v>
      </c>
    </row>
    <row r="158" spans="1:19" x14ac:dyDescent="0.3">
      <c r="A158">
        <v>2017</v>
      </c>
      <c r="B158" s="3">
        <v>33.199999999999996</v>
      </c>
      <c r="C158" s="3">
        <v>59.70000000000001</v>
      </c>
      <c r="D158" s="3">
        <v>42.400000000000006</v>
      </c>
      <c r="E158" s="3">
        <v>29</v>
      </c>
      <c r="F158" s="3">
        <v>19.799999999999997</v>
      </c>
      <c r="G158" s="3">
        <v>103.39999999999999</v>
      </c>
      <c r="H158" s="3">
        <v>71.2</v>
      </c>
      <c r="I158" s="3">
        <v>49.000000000000007</v>
      </c>
      <c r="J158" s="3">
        <v>89.399999999999991</v>
      </c>
      <c r="K158" s="3">
        <v>28.999999999999996</v>
      </c>
      <c r="L158" s="3">
        <v>85.8</v>
      </c>
      <c r="M158" s="3">
        <v>25.2</v>
      </c>
      <c r="N158" s="3">
        <f t="shared" si="10"/>
        <v>637.09999999999991</v>
      </c>
      <c r="P158" s="3">
        <f t="shared" si="11"/>
        <v>139.30000000000001</v>
      </c>
      <c r="Q158" s="3">
        <f t="shared" si="12"/>
        <v>91.2</v>
      </c>
      <c r="R158" s="3">
        <f t="shared" si="13"/>
        <v>223.6</v>
      </c>
      <c r="S158" s="3">
        <f t="shared" si="14"/>
        <v>204.2</v>
      </c>
    </row>
    <row r="159" spans="1:19" x14ac:dyDescent="0.3">
      <c r="A159">
        <v>2018</v>
      </c>
      <c r="B159" s="3">
        <v>55.000000000000007</v>
      </c>
      <c r="C159" s="3">
        <v>39.000000000000007</v>
      </c>
      <c r="D159" s="3">
        <v>88.399999999999991</v>
      </c>
      <c r="E159" s="3">
        <v>73.5</v>
      </c>
      <c r="F159" s="3">
        <v>26.400000000000002</v>
      </c>
      <c r="G159" s="3">
        <v>31.2</v>
      </c>
      <c r="H159" s="3">
        <v>52.1</v>
      </c>
      <c r="I159" s="3">
        <v>49.800000000000004</v>
      </c>
      <c r="J159" s="3">
        <v>46.8</v>
      </c>
      <c r="K159" s="3">
        <v>53.399999999999991</v>
      </c>
      <c r="L159" s="3">
        <v>56.399999999999991</v>
      </c>
      <c r="M159" s="3">
        <v>43.800000000000004</v>
      </c>
      <c r="N159" s="3">
        <f t="shared" si="10"/>
        <v>615.79999999999995</v>
      </c>
      <c r="P159" s="3">
        <f t="shared" si="11"/>
        <v>119.20000000000002</v>
      </c>
      <c r="Q159" s="3">
        <f t="shared" si="12"/>
        <v>188.29999999999998</v>
      </c>
      <c r="R159" s="3">
        <f t="shared" si="13"/>
        <v>133.1</v>
      </c>
      <c r="S159" s="3">
        <f t="shared" si="14"/>
        <v>156.59999999999997</v>
      </c>
    </row>
    <row r="160" spans="1:19" x14ac:dyDescent="0.3">
      <c r="A160">
        <v>2019</v>
      </c>
      <c r="B160" s="3">
        <v>11.999999999999998</v>
      </c>
      <c r="C160" s="3">
        <v>30.599999999999998</v>
      </c>
      <c r="D160" s="3">
        <v>52.800000000000004</v>
      </c>
      <c r="E160" s="3">
        <v>30.2</v>
      </c>
      <c r="F160" s="3">
        <v>37.200000000000003</v>
      </c>
      <c r="G160" s="3">
        <v>108.39999999999999</v>
      </c>
      <c r="H160" s="3">
        <v>70.2</v>
      </c>
      <c r="I160" s="3">
        <v>81.199999999999974</v>
      </c>
      <c r="J160" s="3">
        <v>84.199999999999989</v>
      </c>
      <c r="K160" s="3">
        <v>88.40000000000002</v>
      </c>
      <c r="L160" s="3">
        <v>106.6</v>
      </c>
      <c r="M160" s="3">
        <v>28.999999999999996</v>
      </c>
      <c r="N160" s="3">
        <f t="shared" si="10"/>
        <v>730.8</v>
      </c>
      <c r="P160" s="3">
        <f t="shared" si="11"/>
        <v>86.4</v>
      </c>
      <c r="Q160" s="3">
        <f t="shared" si="12"/>
        <v>120.2</v>
      </c>
      <c r="R160" s="3">
        <f t="shared" si="13"/>
        <v>259.79999999999995</v>
      </c>
      <c r="S160" s="3">
        <f t="shared" si="14"/>
        <v>279.20000000000005</v>
      </c>
    </row>
    <row r="161" spans="1:19" x14ac:dyDescent="0.3">
      <c r="A161">
        <v>2020</v>
      </c>
      <c r="B161" s="3">
        <v>33</v>
      </c>
      <c r="C161" s="3">
        <v>87.200000000000017</v>
      </c>
      <c r="D161" s="3">
        <v>20.599999999999994</v>
      </c>
      <c r="E161" s="3">
        <v>3.8000000000000003</v>
      </c>
      <c r="F161" s="3">
        <v>18.000000000000004</v>
      </c>
      <c r="G161" s="3">
        <v>82.600000000000009</v>
      </c>
      <c r="H161" s="3">
        <v>55.599999999999994</v>
      </c>
      <c r="I161" s="3">
        <v>110.8</v>
      </c>
      <c r="J161" s="3">
        <v>57</v>
      </c>
      <c r="K161" s="3">
        <v>96.6</v>
      </c>
      <c r="L161" s="3">
        <v>29</v>
      </c>
      <c r="M161" s="3">
        <v>111.60000000000001</v>
      </c>
      <c r="N161" s="3">
        <f t="shared" si="10"/>
        <v>705.80000000000007</v>
      </c>
      <c r="P161" s="3">
        <f t="shared" si="11"/>
        <v>149.20000000000002</v>
      </c>
      <c r="Q161" s="3">
        <f t="shared" si="12"/>
        <v>42.4</v>
      </c>
      <c r="R161" s="3">
        <f t="shared" si="13"/>
        <v>249</v>
      </c>
      <c r="S161" s="3">
        <f t="shared" si="14"/>
        <v>182.6</v>
      </c>
    </row>
    <row r="162" spans="1:19" x14ac:dyDescent="0.3">
      <c r="A162">
        <v>2021</v>
      </c>
      <c r="B162" s="3">
        <v>137.19999999999999</v>
      </c>
      <c r="C162" s="3">
        <v>79.8</v>
      </c>
      <c r="D162" s="3">
        <v>24.000000000000004</v>
      </c>
      <c r="E162" s="3">
        <v>14.400000000000002</v>
      </c>
      <c r="F162" s="3">
        <v>86.800000000000011</v>
      </c>
      <c r="G162" s="3">
        <v>28.799999999999997</v>
      </c>
      <c r="H162" s="3">
        <v>69.000000000000014</v>
      </c>
      <c r="I162" s="3">
        <v>44.8</v>
      </c>
      <c r="J162" s="3">
        <v>44.4</v>
      </c>
      <c r="K162" s="3">
        <v>88.000000000000028</v>
      </c>
      <c r="L162" s="3">
        <v>51.000000000000007</v>
      </c>
      <c r="M162" s="3">
        <v>66.199999999999989</v>
      </c>
      <c r="N162" s="3">
        <f t="shared" si="10"/>
        <v>734.40000000000009</v>
      </c>
      <c r="P162" s="3">
        <f t="shared" si="11"/>
        <v>328.6</v>
      </c>
      <c r="Q162" s="3">
        <f t="shared" si="12"/>
        <v>125.20000000000002</v>
      </c>
      <c r="R162" s="3">
        <f t="shared" si="13"/>
        <v>142.60000000000002</v>
      </c>
      <c r="S162" s="3">
        <f t="shared" si="14"/>
        <v>183.40000000000003</v>
      </c>
    </row>
    <row r="163" spans="1:19" x14ac:dyDescent="0.3">
      <c r="A163">
        <v>2022</v>
      </c>
      <c r="B163" s="3">
        <v>15.799999999999995</v>
      </c>
      <c r="C163" s="3">
        <v>64.600000000000009</v>
      </c>
      <c r="D163" s="3">
        <v>41.399999999999991</v>
      </c>
      <c r="E163" s="3">
        <v>26.6</v>
      </c>
      <c r="N163" s="2"/>
      <c r="P163" s="3">
        <f t="shared" si="11"/>
        <v>146.6</v>
      </c>
      <c r="Q163" s="3">
        <f t="shared" si="12"/>
        <v>68</v>
      </c>
      <c r="R163" s="3">
        <f t="shared" si="13"/>
        <v>0</v>
      </c>
      <c r="S163" s="3">
        <f t="shared" si="14"/>
        <v>0</v>
      </c>
    </row>
    <row r="164" spans="1:19" x14ac:dyDescent="0.3">
      <c r="A164">
        <v>2023</v>
      </c>
      <c r="N164" s="2"/>
      <c r="P164" s="3">
        <f t="shared" si="11"/>
        <v>0</v>
      </c>
      <c r="Q164" s="3">
        <f t="shared" si="12"/>
        <v>0</v>
      </c>
      <c r="R164" s="3">
        <f t="shared" si="13"/>
        <v>0</v>
      </c>
      <c r="S164" s="3">
        <f t="shared" si="14"/>
        <v>0</v>
      </c>
    </row>
    <row r="165" spans="1:19" x14ac:dyDescent="0.3">
      <c r="A165">
        <v>2024</v>
      </c>
      <c r="N165" s="2"/>
      <c r="P165" s="3">
        <f t="shared" si="11"/>
        <v>0</v>
      </c>
      <c r="Q165" s="3">
        <f t="shared" si="12"/>
        <v>0</v>
      </c>
      <c r="R165" s="3">
        <f t="shared" si="13"/>
        <v>0</v>
      </c>
      <c r="S165" s="3">
        <f t="shared" si="14"/>
        <v>0</v>
      </c>
    </row>
    <row r="166" spans="1:19" x14ac:dyDescent="0.3">
      <c r="A166">
        <v>2025</v>
      </c>
      <c r="N166" s="2"/>
      <c r="P166" s="3">
        <f t="shared" si="11"/>
        <v>0</v>
      </c>
      <c r="Q166" s="3">
        <f t="shared" si="12"/>
        <v>0</v>
      </c>
      <c r="R166" s="3">
        <f t="shared" si="13"/>
        <v>0</v>
      </c>
      <c r="S166" s="3">
        <f t="shared" si="14"/>
        <v>0</v>
      </c>
    </row>
    <row r="167" spans="1:19" x14ac:dyDescent="0.3">
      <c r="A167">
        <v>2026</v>
      </c>
      <c r="P167" s="3">
        <f t="shared" si="11"/>
        <v>0</v>
      </c>
      <c r="Q167" s="3">
        <f t="shared" si="12"/>
        <v>0</v>
      </c>
      <c r="R167" s="3">
        <f t="shared" si="13"/>
        <v>0</v>
      </c>
      <c r="S167" s="3">
        <f t="shared" si="14"/>
        <v>0</v>
      </c>
    </row>
    <row r="168" spans="1:19" x14ac:dyDescent="0.3">
      <c r="A168">
        <v>2027</v>
      </c>
      <c r="P168" s="3">
        <f t="shared" si="11"/>
        <v>0</v>
      </c>
      <c r="Q168" s="3">
        <f t="shared" si="12"/>
        <v>0</v>
      </c>
      <c r="R168" s="3">
        <f t="shared" si="13"/>
        <v>0</v>
      </c>
      <c r="S168" s="3">
        <f t="shared" si="14"/>
        <v>0</v>
      </c>
    </row>
    <row r="169" spans="1:19" x14ac:dyDescent="0.3">
      <c r="A169">
        <v>2028</v>
      </c>
      <c r="P169" s="3">
        <f t="shared" si="11"/>
        <v>0</v>
      </c>
      <c r="Q169" s="3">
        <f t="shared" si="12"/>
        <v>0</v>
      </c>
      <c r="R169" s="3">
        <f t="shared" si="13"/>
        <v>0</v>
      </c>
      <c r="S169" s="3">
        <f t="shared" si="14"/>
        <v>0</v>
      </c>
    </row>
    <row r="170" spans="1:19" x14ac:dyDescent="0.3">
      <c r="A170">
        <v>2029</v>
      </c>
      <c r="P170" s="3">
        <f t="shared" si="11"/>
        <v>0</v>
      </c>
      <c r="Q170" s="3">
        <f t="shared" si="12"/>
        <v>0</v>
      </c>
      <c r="R170" s="3">
        <f t="shared" si="13"/>
        <v>0</v>
      </c>
      <c r="S170" s="3">
        <f t="shared" si="14"/>
        <v>0</v>
      </c>
    </row>
    <row r="171" spans="1:19" x14ac:dyDescent="0.3">
      <c r="A171">
        <v>2030</v>
      </c>
      <c r="P171" s="3">
        <f t="shared" si="11"/>
        <v>0</v>
      </c>
      <c r="Q171" s="3">
        <f t="shared" si="12"/>
        <v>0</v>
      </c>
      <c r="R171" s="3">
        <f t="shared" si="13"/>
        <v>0</v>
      </c>
      <c r="S171" s="3">
        <f t="shared" si="14"/>
        <v>0</v>
      </c>
    </row>
    <row r="172" spans="1:19" x14ac:dyDescent="0.3">
      <c r="P172" s="3"/>
      <c r="Q172" s="3"/>
      <c r="R172" s="3"/>
      <c r="S172" s="3"/>
    </row>
    <row r="173" spans="1:19" x14ac:dyDescent="0.3">
      <c r="P173" s="3"/>
      <c r="Q173" s="3"/>
      <c r="R173" s="3"/>
      <c r="S173" s="3"/>
    </row>
    <row r="174" spans="1:19" x14ac:dyDescent="0.3">
      <c r="P174" s="3"/>
      <c r="Q174" s="3"/>
      <c r="R174" s="3"/>
      <c r="S174" s="3"/>
    </row>
    <row r="175" spans="1:19" x14ac:dyDescent="0.3">
      <c r="P175" s="3"/>
      <c r="Q175" s="3"/>
      <c r="R175" s="3"/>
      <c r="S175" s="3"/>
    </row>
    <row r="176" spans="1:19" x14ac:dyDescent="0.3">
      <c r="P176" s="3"/>
      <c r="Q176" s="3"/>
      <c r="R176" s="3"/>
      <c r="S176" s="3"/>
    </row>
    <row r="177" spans="16:19" x14ac:dyDescent="0.3">
      <c r="P177" s="3"/>
      <c r="Q177" s="3"/>
      <c r="R177" s="3"/>
      <c r="S177" s="3"/>
    </row>
    <row r="178" spans="16:19" x14ac:dyDescent="0.3">
      <c r="P178" s="3"/>
      <c r="Q178" s="3"/>
      <c r="R178" s="3"/>
      <c r="S178" s="3"/>
    </row>
    <row r="179" spans="16:19" x14ac:dyDescent="0.3">
      <c r="P179" s="3"/>
      <c r="Q179" s="3"/>
      <c r="R179" s="3"/>
      <c r="S179" s="3"/>
    </row>
    <row r="180" spans="16:19" x14ac:dyDescent="0.3">
      <c r="P180" s="3"/>
      <c r="Q180" s="3"/>
      <c r="R180" s="3"/>
      <c r="S180" s="3"/>
    </row>
    <row r="181" spans="16:19" x14ac:dyDescent="0.3">
      <c r="P181" s="3"/>
      <c r="Q181" s="3"/>
      <c r="R181" s="3"/>
      <c r="S181" s="3"/>
    </row>
    <row r="182" spans="16:19" x14ac:dyDescent="0.3">
      <c r="P182" s="3"/>
      <c r="Q182" s="3"/>
      <c r="R182" s="3"/>
      <c r="S182" s="3"/>
    </row>
    <row r="183" spans="16:19" x14ac:dyDescent="0.3">
      <c r="P183" s="3"/>
      <c r="Q183" s="3"/>
      <c r="R183" s="3"/>
      <c r="S183" s="3"/>
    </row>
    <row r="184" spans="16:19" x14ac:dyDescent="0.3">
      <c r="P184" s="3"/>
      <c r="Q184" s="3"/>
      <c r="R184" s="3"/>
      <c r="S184" s="3"/>
    </row>
    <row r="185" spans="16:19" x14ac:dyDescent="0.3">
      <c r="P185" s="3"/>
      <c r="Q185" s="3"/>
      <c r="R185" s="3"/>
      <c r="S185" s="3"/>
    </row>
    <row r="186" spans="16:19" x14ac:dyDescent="0.3">
      <c r="P186" s="3"/>
      <c r="Q186" s="3"/>
      <c r="R186" s="3"/>
      <c r="S186" s="3"/>
    </row>
    <row r="187" spans="16:19" x14ac:dyDescent="0.3">
      <c r="P187" s="3"/>
      <c r="Q187" s="3"/>
      <c r="R187" s="3"/>
      <c r="S187" s="3"/>
    </row>
    <row r="188" spans="16:19" x14ac:dyDescent="0.3">
      <c r="P188" s="3"/>
      <c r="Q188" s="3"/>
      <c r="R188" s="3"/>
      <c r="S188" s="3"/>
    </row>
    <row r="189" spans="16:19" x14ac:dyDescent="0.3">
      <c r="P189" s="3"/>
      <c r="Q189" s="3"/>
      <c r="R189" s="3"/>
      <c r="S189" s="3"/>
    </row>
    <row r="190" spans="16:19" x14ac:dyDescent="0.3">
      <c r="P190" s="3"/>
      <c r="Q190" s="3"/>
      <c r="R190" s="3"/>
      <c r="S190" s="3"/>
    </row>
    <row r="191" spans="16:19" x14ac:dyDescent="0.3">
      <c r="P191" s="3"/>
      <c r="Q191" s="3"/>
      <c r="R191" s="3"/>
      <c r="S191" s="3"/>
    </row>
    <row r="192" spans="16:19" x14ac:dyDescent="0.3">
      <c r="P192" s="3"/>
      <c r="Q192" s="3"/>
      <c r="R192" s="3"/>
      <c r="S192" s="3"/>
    </row>
    <row r="193" spans="16:19" x14ac:dyDescent="0.3">
      <c r="P193" s="3"/>
      <c r="Q193" s="3"/>
      <c r="R193" s="3"/>
      <c r="S193" s="3"/>
    </row>
    <row r="194" spans="16:19" x14ac:dyDescent="0.3">
      <c r="P194" s="3"/>
      <c r="Q194" s="3"/>
      <c r="R194" s="3"/>
      <c r="S194" s="3"/>
    </row>
    <row r="195" spans="16:19" x14ac:dyDescent="0.3">
      <c r="P195" s="3"/>
      <c r="Q195" s="3"/>
      <c r="R195" s="3"/>
      <c r="S195" s="3"/>
    </row>
    <row r="196" spans="16:19" x14ac:dyDescent="0.3">
      <c r="P196" s="3"/>
      <c r="Q196" s="3"/>
      <c r="R196" s="3"/>
      <c r="S196" s="3"/>
    </row>
    <row r="197" spans="16:19" x14ac:dyDescent="0.3">
      <c r="P197" s="3"/>
      <c r="Q197" s="3"/>
      <c r="R197" s="3"/>
      <c r="S197" s="3"/>
    </row>
    <row r="198" spans="16:19" x14ac:dyDescent="0.3">
      <c r="P198" s="3"/>
      <c r="Q198" s="3"/>
      <c r="R198" s="3"/>
      <c r="S198" s="3"/>
    </row>
    <row r="199" spans="16:19" x14ac:dyDescent="0.3">
      <c r="P199" s="3"/>
      <c r="Q199" s="3"/>
      <c r="R199" s="3"/>
      <c r="S199" s="3"/>
    </row>
    <row r="200" spans="16:19" x14ac:dyDescent="0.3">
      <c r="P200" s="3"/>
      <c r="Q200" s="3"/>
      <c r="R200" s="3"/>
      <c r="S200" s="3"/>
    </row>
    <row r="201" spans="16:19" x14ac:dyDescent="0.3">
      <c r="P201" s="3"/>
      <c r="Q201" s="3"/>
      <c r="R201" s="3"/>
      <c r="S201" s="3"/>
    </row>
    <row r="202" spans="16:19" x14ac:dyDescent="0.3">
      <c r="P202" s="3"/>
      <c r="Q202" s="3"/>
      <c r="R202" s="3"/>
      <c r="S202" s="3"/>
    </row>
    <row r="203" spans="16:19" x14ac:dyDescent="0.3">
      <c r="P203" s="3"/>
      <c r="Q203" s="3"/>
      <c r="R203" s="3"/>
      <c r="S203" s="3"/>
    </row>
    <row r="204" spans="16:19" x14ac:dyDescent="0.3">
      <c r="P204" s="3"/>
      <c r="Q204" s="3"/>
      <c r="R204" s="3"/>
      <c r="S204" s="3"/>
    </row>
    <row r="205" spans="16:19" x14ac:dyDescent="0.3">
      <c r="P205" s="3"/>
      <c r="Q205" s="3"/>
      <c r="R205" s="3"/>
      <c r="S205" s="3"/>
    </row>
    <row r="206" spans="16:19" x14ac:dyDescent="0.3">
      <c r="P206" s="3"/>
      <c r="Q206" s="3"/>
      <c r="R206" s="3"/>
      <c r="S206" s="3"/>
    </row>
    <row r="207" spans="16:19" x14ac:dyDescent="0.3">
      <c r="P207" s="3"/>
      <c r="Q207" s="3"/>
      <c r="R207" s="3"/>
      <c r="S207" s="3"/>
    </row>
    <row r="208" spans="16:19" x14ac:dyDescent="0.3">
      <c r="P208" s="3"/>
      <c r="Q208" s="3"/>
      <c r="R208" s="3"/>
      <c r="S208" s="3"/>
    </row>
    <row r="209" spans="16:19" x14ac:dyDescent="0.3">
      <c r="P209" s="3"/>
      <c r="Q209" s="3"/>
      <c r="R209" s="3"/>
      <c r="S209" s="3"/>
    </row>
    <row r="210" spans="16:19" x14ac:dyDescent="0.3">
      <c r="P210" s="3"/>
      <c r="Q210" s="3"/>
      <c r="R210" s="3"/>
      <c r="S210" s="3"/>
    </row>
    <row r="211" spans="16:19" x14ac:dyDescent="0.3">
      <c r="P211" s="3"/>
      <c r="Q211" s="3"/>
      <c r="R211" s="3"/>
      <c r="S211" s="3"/>
    </row>
    <row r="212" spans="16:19" x14ac:dyDescent="0.3">
      <c r="P212" s="3"/>
      <c r="Q212" s="3"/>
      <c r="R212" s="3"/>
      <c r="S212" s="3"/>
    </row>
    <row r="213" spans="16:19" x14ac:dyDescent="0.3">
      <c r="P213" s="3"/>
      <c r="Q213" s="3"/>
      <c r="R213" s="3"/>
      <c r="S213" s="3"/>
    </row>
    <row r="214" spans="16:19" x14ac:dyDescent="0.3">
      <c r="P214" s="3"/>
      <c r="Q214" s="3"/>
      <c r="R214" s="3"/>
      <c r="S214" s="3"/>
    </row>
    <row r="215" spans="16:19" x14ac:dyDescent="0.3">
      <c r="P215" s="3"/>
      <c r="Q215" s="3"/>
      <c r="R215" s="3"/>
      <c r="S215" s="3"/>
    </row>
    <row r="216" spans="16:19" x14ac:dyDescent="0.3">
      <c r="P216" s="3"/>
      <c r="Q216" s="3"/>
      <c r="R216" s="3"/>
      <c r="S216" s="3"/>
    </row>
    <row r="217" spans="16:19" x14ac:dyDescent="0.3">
      <c r="P217" s="3"/>
      <c r="Q217" s="3"/>
      <c r="R217" s="3"/>
      <c r="S217" s="3"/>
    </row>
    <row r="218" spans="16:19" x14ac:dyDescent="0.3">
      <c r="P218" s="3"/>
      <c r="Q218" s="3"/>
      <c r="R218" s="3"/>
      <c r="S218" s="3"/>
    </row>
    <row r="219" spans="16:19" x14ac:dyDescent="0.3">
      <c r="P219" s="3"/>
      <c r="Q219" s="3"/>
      <c r="R219" s="3"/>
      <c r="S219" s="3"/>
    </row>
    <row r="220" spans="16:19" x14ac:dyDescent="0.3">
      <c r="P220" s="3"/>
      <c r="Q220" s="3"/>
      <c r="R220" s="3"/>
      <c r="S220" s="3"/>
    </row>
    <row r="221" spans="16:19" x14ac:dyDescent="0.3">
      <c r="P221" s="3"/>
      <c r="Q221" s="3"/>
      <c r="R221" s="3"/>
      <c r="S221" s="3"/>
    </row>
    <row r="222" spans="16:19" x14ac:dyDescent="0.3">
      <c r="P222" s="3"/>
      <c r="Q222" s="3"/>
      <c r="R222" s="3"/>
      <c r="S222" s="3"/>
    </row>
    <row r="223" spans="16:19" x14ac:dyDescent="0.3">
      <c r="P223" s="3"/>
      <c r="Q223" s="3"/>
      <c r="R223" s="3"/>
      <c r="S223" s="3"/>
    </row>
    <row r="224" spans="16:19" x14ac:dyDescent="0.3">
      <c r="P224" s="3"/>
      <c r="Q224" s="3"/>
      <c r="R224" s="3"/>
      <c r="S224" s="3"/>
    </row>
    <row r="225" spans="16:19" x14ac:dyDescent="0.3">
      <c r="P225" s="3"/>
      <c r="Q225" s="3"/>
      <c r="R225" s="3"/>
      <c r="S225" s="3"/>
    </row>
    <row r="226" spans="16:19" x14ac:dyDescent="0.3">
      <c r="P226" s="3"/>
      <c r="Q226" s="3"/>
      <c r="R226" s="3"/>
      <c r="S226" s="3"/>
    </row>
    <row r="227" spans="16:19" x14ac:dyDescent="0.3">
      <c r="P227" s="3"/>
      <c r="Q227" s="3"/>
      <c r="R227" s="3"/>
      <c r="S227" s="3"/>
    </row>
    <row r="228" spans="16:19" x14ac:dyDescent="0.3">
      <c r="P228" s="3"/>
      <c r="Q228" s="3"/>
      <c r="R228" s="3"/>
      <c r="S228" s="3"/>
    </row>
    <row r="229" spans="16:19" x14ac:dyDescent="0.3">
      <c r="P229" s="3"/>
      <c r="Q229" s="3"/>
      <c r="R229" s="3"/>
      <c r="S22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Durham monthly pptn totals</vt:lpstr>
      <vt:lpstr>Readme!_Hlk102856373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Durham Observatory monthly mean temperature </dc:title>
  <dc:creator>Stephen Burt</dc:creator>
  <cp:lastModifiedBy>Stephen Burt</cp:lastModifiedBy>
  <dcterms:created xsi:type="dcterms:W3CDTF">2022-05-08T10:28:50Z</dcterms:created>
  <dcterms:modified xsi:type="dcterms:W3CDTF">2022-05-08T11:04:42Z</dcterms:modified>
</cp:coreProperties>
</file>