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ATHER\Climate datasets\Durham University Observatory\Climate datasets\Durham Uni website files and updates\"/>
    </mc:Choice>
  </mc:AlternateContent>
  <xr:revisionPtr revIDLastSave="0" documentId="8_{A19DB3DF-3B6A-4E5D-9C50-8F150A5982E8}" xr6:coauthVersionLast="47" xr6:coauthVersionMax="47" xr10:uidLastSave="{00000000-0000-0000-0000-000000000000}"/>
  <bookViews>
    <workbookView xWindow="-103" yWindow="-103" windowWidth="33120" windowHeight="18000" xr2:uid="{D15BDEE2-03A3-4583-B801-96B3257FFB7B}"/>
  </bookViews>
  <sheets>
    <sheet name="WEB Monthly sunshine h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0" i="3" l="1"/>
  <c r="L170" i="3"/>
  <c r="K170" i="3"/>
  <c r="J170" i="3"/>
  <c r="S170" i="3" s="1"/>
  <c r="I170" i="3"/>
  <c r="H170" i="3"/>
  <c r="G170" i="3"/>
  <c r="R170" i="3" s="1"/>
  <c r="F170" i="3"/>
  <c r="E170" i="3"/>
  <c r="D170" i="3"/>
  <c r="Q170" i="3" s="1"/>
  <c r="C170" i="3"/>
  <c r="P170" i="3" s="1"/>
  <c r="B170" i="3"/>
  <c r="P169" i="3"/>
  <c r="M169" i="3"/>
  <c r="L169" i="3"/>
  <c r="K169" i="3"/>
  <c r="J169" i="3"/>
  <c r="S169" i="3" s="1"/>
  <c r="I169" i="3"/>
  <c r="H169" i="3"/>
  <c r="G169" i="3"/>
  <c r="R169" i="3" s="1"/>
  <c r="F169" i="3"/>
  <c r="E169" i="3"/>
  <c r="D169" i="3"/>
  <c r="Q169" i="3" s="1"/>
  <c r="C169" i="3"/>
  <c r="B169" i="3"/>
  <c r="P168" i="3"/>
  <c r="M168" i="3"/>
  <c r="L168" i="3"/>
  <c r="K168" i="3"/>
  <c r="J168" i="3"/>
  <c r="S168" i="3" s="1"/>
  <c r="I168" i="3"/>
  <c r="H168" i="3"/>
  <c r="G168" i="3"/>
  <c r="R168" i="3" s="1"/>
  <c r="F168" i="3"/>
  <c r="E168" i="3"/>
  <c r="Q168" i="3" s="1"/>
  <c r="D168" i="3"/>
  <c r="C168" i="3"/>
  <c r="B168" i="3"/>
  <c r="N168" i="3" s="1"/>
  <c r="P167" i="3"/>
  <c r="M167" i="3"/>
  <c r="L167" i="3"/>
  <c r="K167" i="3"/>
  <c r="J167" i="3"/>
  <c r="S167" i="3" s="1"/>
  <c r="I167" i="3"/>
  <c r="R167" i="3" s="1"/>
  <c r="H167" i="3"/>
  <c r="G167" i="3"/>
  <c r="F167" i="3"/>
  <c r="Q167" i="3" s="1"/>
  <c r="E167" i="3"/>
  <c r="D167" i="3"/>
  <c r="C167" i="3"/>
  <c r="B167" i="3"/>
  <c r="N167" i="3" s="1"/>
  <c r="Q166" i="3"/>
  <c r="P166" i="3"/>
  <c r="M166" i="3"/>
  <c r="L166" i="3"/>
  <c r="K166" i="3"/>
  <c r="J166" i="3"/>
  <c r="S166" i="3" s="1"/>
  <c r="I166" i="3"/>
  <c r="H166" i="3"/>
  <c r="G166" i="3"/>
  <c r="R166" i="3" s="1"/>
  <c r="F166" i="3"/>
  <c r="E166" i="3"/>
  <c r="D166" i="3"/>
  <c r="C166" i="3"/>
  <c r="B166" i="3"/>
  <c r="N166" i="3" s="1"/>
  <c r="Q165" i="3"/>
  <c r="P165" i="3"/>
  <c r="M165" i="3"/>
  <c r="L165" i="3"/>
  <c r="K165" i="3"/>
  <c r="S165" i="3" s="1"/>
  <c r="J165" i="3"/>
  <c r="I165" i="3"/>
  <c r="H165" i="3"/>
  <c r="R165" i="3" s="1"/>
  <c r="G165" i="3"/>
  <c r="F165" i="3"/>
  <c r="E165" i="3"/>
  <c r="D165" i="3"/>
  <c r="C165" i="3"/>
  <c r="B165" i="3"/>
  <c r="N165" i="3" s="1"/>
  <c r="S164" i="3"/>
  <c r="Q164" i="3"/>
  <c r="M164" i="3"/>
  <c r="L164" i="3"/>
  <c r="K164" i="3"/>
  <c r="J164" i="3"/>
  <c r="I164" i="3"/>
  <c r="R164" i="3" s="1"/>
  <c r="H164" i="3"/>
  <c r="G164" i="3"/>
  <c r="F164" i="3"/>
  <c r="E164" i="3"/>
  <c r="D164" i="3"/>
  <c r="C164" i="3"/>
  <c r="B164" i="3"/>
  <c r="P164" i="3" s="1"/>
  <c r="R163" i="3"/>
  <c r="Q163" i="3"/>
  <c r="M163" i="3"/>
  <c r="L163" i="3"/>
  <c r="K163" i="3"/>
  <c r="J163" i="3"/>
  <c r="S163" i="3" s="1"/>
  <c r="I163" i="3"/>
  <c r="H163" i="3"/>
  <c r="G163" i="3"/>
  <c r="F163" i="3"/>
  <c r="E163" i="3"/>
  <c r="D163" i="3"/>
  <c r="C163" i="3"/>
  <c r="B163" i="3"/>
  <c r="P163" i="3" s="1"/>
  <c r="R162" i="3"/>
  <c r="P162" i="3"/>
  <c r="M162" i="3"/>
  <c r="L162" i="3"/>
  <c r="K162" i="3"/>
  <c r="S162" i="3" s="1"/>
  <c r="J162" i="3"/>
  <c r="I162" i="3"/>
  <c r="H162" i="3"/>
  <c r="G162" i="3"/>
  <c r="F162" i="3"/>
  <c r="E162" i="3"/>
  <c r="D162" i="3"/>
  <c r="Q162" i="3" s="1"/>
  <c r="C162" i="3"/>
  <c r="B162" i="3"/>
  <c r="N162" i="3" s="1"/>
  <c r="R161" i="3"/>
  <c r="Q161" i="3"/>
  <c r="M161" i="3"/>
  <c r="L161" i="3"/>
  <c r="S161" i="3" s="1"/>
  <c r="K161" i="3"/>
  <c r="J161" i="3"/>
  <c r="I161" i="3"/>
  <c r="H161" i="3"/>
  <c r="G161" i="3"/>
  <c r="F161" i="3"/>
  <c r="E161" i="3"/>
  <c r="D161" i="3"/>
  <c r="C161" i="3"/>
  <c r="B161" i="3"/>
  <c r="N161" i="3" s="1"/>
  <c r="S160" i="3"/>
  <c r="R160" i="3"/>
  <c r="P160" i="3"/>
  <c r="M160" i="3"/>
  <c r="P161" i="3" s="1"/>
  <c r="L160" i="3"/>
  <c r="K160" i="3"/>
  <c r="J160" i="3"/>
  <c r="I160" i="3"/>
  <c r="H160" i="3"/>
  <c r="G160" i="3"/>
  <c r="F160" i="3"/>
  <c r="E160" i="3"/>
  <c r="D160" i="3"/>
  <c r="Q160" i="3" s="1"/>
  <c r="C160" i="3"/>
  <c r="B160" i="3"/>
  <c r="N160" i="3" s="1"/>
  <c r="S159" i="3"/>
  <c r="M159" i="3"/>
  <c r="L159" i="3"/>
  <c r="K159" i="3"/>
  <c r="J159" i="3"/>
  <c r="I159" i="3"/>
  <c r="H159" i="3"/>
  <c r="G159" i="3"/>
  <c r="R159" i="3" s="1"/>
  <c r="F159" i="3"/>
  <c r="E159" i="3"/>
  <c r="Q159" i="3" s="1"/>
  <c r="D159" i="3"/>
  <c r="C159" i="3"/>
  <c r="B159" i="3"/>
  <c r="P159" i="3" s="1"/>
  <c r="P149" i="3"/>
  <c r="S148" i="3"/>
  <c r="R148" i="3"/>
  <c r="Q148" i="3"/>
  <c r="P148" i="3"/>
  <c r="N148" i="3"/>
  <c r="S147" i="3"/>
  <c r="R147" i="3"/>
  <c r="Q147" i="3"/>
  <c r="P147" i="3"/>
  <c r="S146" i="3"/>
  <c r="R146" i="3"/>
  <c r="Q146" i="3"/>
  <c r="P146" i="3"/>
  <c r="N146" i="3"/>
  <c r="S145" i="3"/>
  <c r="R145" i="3"/>
  <c r="Q145" i="3"/>
  <c r="P145" i="3"/>
  <c r="N145" i="3"/>
  <c r="S144" i="3"/>
  <c r="R144" i="3"/>
  <c r="Q144" i="3"/>
  <c r="P144" i="3"/>
  <c r="N144" i="3"/>
  <c r="S143" i="3"/>
  <c r="R143" i="3"/>
  <c r="Q143" i="3"/>
  <c r="P143" i="3"/>
  <c r="N143" i="3"/>
  <c r="S142" i="3"/>
  <c r="R142" i="3"/>
  <c r="Q142" i="3"/>
  <c r="P142" i="3"/>
  <c r="N142" i="3"/>
  <c r="S141" i="3"/>
  <c r="R141" i="3"/>
  <c r="Q141" i="3"/>
  <c r="P141" i="3"/>
  <c r="N141" i="3"/>
  <c r="S140" i="3"/>
  <c r="R140" i="3"/>
  <c r="Q140" i="3"/>
  <c r="P140" i="3"/>
  <c r="N140" i="3"/>
  <c r="S139" i="3"/>
  <c r="R139" i="3"/>
  <c r="Q139" i="3"/>
  <c r="P139" i="3"/>
  <c r="N139" i="3"/>
  <c r="S138" i="3"/>
  <c r="R138" i="3"/>
  <c r="Q138" i="3"/>
  <c r="P138" i="3"/>
  <c r="N138" i="3"/>
  <c r="S137" i="3"/>
  <c r="R137" i="3"/>
  <c r="Q137" i="3"/>
  <c r="P137" i="3"/>
  <c r="N137" i="3"/>
  <c r="S136" i="3"/>
  <c r="R136" i="3"/>
  <c r="Q136" i="3"/>
  <c r="P136" i="3"/>
  <c r="N136" i="3"/>
  <c r="S135" i="3"/>
  <c r="R135" i="3"/>
  <c r="Q135" i="3"/>
  <c r="P135" i="3"/>
  <c r="N135" i="3"/>
  <c r="S134" i="3"/>
  <c r="R134" i="3"/>
  <c r="Q134" i="3"/>
  <c r="P134" i="3"/>
  <c r="N134" i="3"/>
  <c r="S133" i="3"/>
  <c r="R133" i="3"/>
  <c r="Q133" i="3"/>
  <c r="P133" i="3"/>
  <c r="N133" i="3"/>
  <c r="S132" i="3"/>
  <c r="R132" i="3"/>
  <c r="Q132" i="3"/>
  <c r="P132" i="3"/>
  <c r="N132" i="3"/>
  <c r="S131" i="3"/>
  <c r="R131" i="3"/>
  <c r="Q131" i="3"/>
  <c r="P131" i="3"/>
  <c r="N131" i="3"/>
  <c r="S130" i="3"/>
  <c r="R130" i="3"/>
  <c r="Q130" i="3"/>
  <c r="P130" i="3"/>
  <c r="N130" i="3"/>
  <c r="S129" i="3"/>
  <c r="R129" i="3"/>
  <c r="Q129" i="3"/>
  <c r="P129" i="3"/>
  <c r="N129" i="3"/>
  <c r="S128" i="3"/>
  <c r="R128" i="3"/>
  <c r="Q128" i="3"/>
  <c r="P128" i="3"/>
  <c r="N128" i="3"/>
  <c r="S127" i="3"/>
  <c r="R127" i="3"/>
  <c r="Q127" i="3"/>
  <c r="P127" i="3"/>
  <c r="N127" i="3"/>
  <c r="S126" i="3"/>
  <c r="R126" i="3"/>
  <c r="Q126" i="3"/>
  <c r="P126" i="3"/>
  <c r="N126" i="3"/>
  <c r="S125" i="3"/>
  <c r="R125" i="3"/>
  <c r="Q125" i="3"/>
  <c r="P125" i="3"/>
  <c r="N125" i="3"/>
  <c r="S124" i="3"/>
  <c r="R124" i="3"/>
  <c r="Q124" i="3"/>
  <c r="P124" i="3"/>
  <c r="N124" i="3"/>
  <c r="S123" i="3"/>
  <c r="R123" i="3"/>
  <c r="Q123" i="3"/>
  <c r="P123" i="3"/>
  <c r="N123" i="3"/>
  <c r="S122" i="3"/>
  <c r="R122" i="3"/>
  <c r="Q122" i="3"/>
  <c r="P122" i="3"/>
  <c r="N122" i="3"/>
  <c r="S121" i="3"/>
  <c r="R121" i="3"/>
  <c r="Q121" i="3"/>
  <c r="P121" i="3"/>
  <c r="N121" i="3"/>
  <c r="S120" i="3"/>
  <c r="R120" i="3"/>
  <c r="Q120" i="3"/>
  <c r="P120" i="3"/>
  <c r="N120" i="3"/>
  <c r="S119" i="3"/>
  <c r="R119" i="3"/>
  <c r="Q119" i="3"/>
  <c r="P119" i="3"/>
  <c r="N119" i="3"/>
  <c r="S118" i="3"/>
  <c r="R118" i="3"/>
  <c r="Q118" i="3"/>
  <c r="P118" i="3"/>
  <c r="N118" i="3"/>
  <c r="S117" i="3"/>
  <c r="R117" i="3"/>
  <c r="Q117" i="3"/>
  <c r="P117" i="3"/>
  <c r="N117" i="3"/>
  <c r="S116" i="3"/>
  <c r="R116" i="3"/>
  <c r="Q116" i="3"/>
  <c r="P116" i="3"/>
  <c r="N116" i="3"/>
  <c r="S115" i="3"/>
  <c r="R115" i="3"/>
  <c r="Q115" i="3"/>
  <c r="P115" i="3"/>
  <c r="N115" i="3"/>
  <c r="S114" i="3"/>
  <c r="R114" i="3"/>
  <c r="Q114" i="3"/>
  <c r="P114" i="3"/>
  <c r="N114" i="3"/>
  <c r="S113" i="3"/>
  <c r="R113" i="3"/>
  <c r="Q113" i="3"/>
  <c r="P113" i="3"/>
  <c r="N113" i="3"/>
  <c r="S112" i="3"/>
  <c r="R112" i="3"/>
  <c r="Q112" i="3"/>
  <c r="P112" i="3"/>
  <c r="N112" i="3"/>
  <c r="S111" i="3"/>
  <c r="R111" i="3"/>
  <c r="Q111" i="3"/>
  <c r="P111" i="3"/>
  <c r="N111" i="3"/>
  <c r="S110" i="3"/>
  <c r="R110" i="3"/>
  <c r="Q110" i="3"/>
  <c r="P110" i="3"/>
  <c r="N110" i="3"/>
  <c r="S109" i="3"/>
  <c r="R109" i="3"/>
  <c r="Q109" i="3"/>
  <c r="P109" i="3"/>
  <c r="N109" i="3"/>
  <c r="S108" i="3"/>
  <c r="R108" i="3"/>
  <c r="Q108" i="3"/>
  <c r="P108" i="3"/>
  <c r="N108" i="3"/>
  <c r="S107" i="3"/>
  <c r="R107" i="3"/>
  <c r="Q107" i="3"/>
  <c r="P107" i="3"/>
  <c r="N107" i="3"/>
  <c r="S106" i="3"/>
  <c r="R106" i="3"/>
  <c r="Q106" i="3"/>
  <c r="P106" i="3"/>
  <c r="N106" i="3"/>
  <c r="S105" i="3"/>
  <c r="R105" i="3"/>
  <c r="Q105" i="3"/>
  <c r="P105" i="3"/>
  <c r="N105" i="3"/>
  <c r="S104" i="3"/>
  <c r="R104" i="3"/>
  <c r="Q104" i="3"/>
  <c r="P104" i="3"/>
  <c r="N104" i="3"/>
  <c r="S103" i="3"/>
  <c r="R103" i="3"/>
  <c r="Q103" i="3"/>
  <c r="P103" i="3"/>
  <c r="N103" i="3"/>
  <c r="S102" i="3"/>
  <c r="R102" i="3"/>
  <c r="Q102" i="3"/>
  <c r="P102" i="3"/>
  <c r="N102" i="3"/>
  <c r="S101" i="3"/>
  <c r="R101" i="3"/>
  <c r="Q101" i="3"/>
  <c r="P101" i="3"/>
  <c r="N101" i="3"/>
  <c r="S100" i="3"/>
  <c r="R100" i="3"/>
  <c r="Q100" i="3"/>
  <c r="P100" i="3"/>
  <c r="N100" i="3"/>
  <c r="S99" i="3"/>
  <c r="R99" i="3"/>
  <c r="Q99" i="3"/>
  <c r="P99" i="3"/>
  <c r="N99" i="3"/>
  <c r="S98" i="3"/>
  <c r="R98" i="3"/>
  <c r="Q98" i="3"/>
  <c r="P98" i="3"/>
  <c r="N98" i="3"/>
  <c r="S97" i="3"/>
  <c r="R97" i="3"/>
  <c r="Q97" i="3"/>
  <c r="P97" i="3"/>
  <c r="N97" i="3"/>
  <c r="S96" i="3"/>
  <c r="R96" i="3"/>
  <c r="Q96" i="3"/>
  <c r="P96" i="3"/>
  <c r="N96" i="3"/>
  <c r="S95" i="3"/>
  <c r="R95" i="3"/>
  <c r="Q95" i="3"/>
  <c r="P95" i="3"/>
  <c r="N95" i="3"/>
  <c r="S94" i="3"/>
  <c r="R94" i="3"/>
  <c r="Q94" i="3"/>
  <c r="P94" i="3"/>
  <c r="N94" i="3"/>
  <c r="S93" i="3"/>
  <c r="R93" i="3"/>
  <c r="Q93" i="3"/>
  <c r="P93" i="3"/>
  <c r="N93" i="3"/>
  <c r="S92" i="3"/>
  <c r="R92" i="3"/>
  <c r="Q92" i="3"/>
  <c r="P92" i="3"/>
  <c r="N92" i="3"/>
  <c r="S91" i="3"/>
  <c r="R91" i="3"/>
  <c r="Q91" i="3"/>
  <c r="P91" i="3"/>
  <c r="N91" i="3"/>
  <c r="S90" i="3"/>
  <c r="R90" i="3"/>
  <c r="Q90" i="3"/>
  <c r="P90" i="3"/>
  <c r="N90" i="3"/>
  <c r="S89" i="3"/>
  <c r="R89" i="3"/>
  <c r="Q89" i="3"/>
  <c r="P89" i="3"/>
  <c r="N89" i="3"/>
  <c r="S88" i="3"/>
  <c r="R88" i="3"/>
  <c r="Q88" i="3"/>
  <c r="P88" i="3"/>
  <c r="N88" i="3"/>
  <c r="S87" i="3"/>
  <c r="R87" i="3"/>
  <c r="Q87" i="3"/>
  <c r="P87" i="3"/>
  <c r="N87" i="3"/>
  <c r="S86" i="3"/>
  <c r="R86" i="3"/>
  <c r="Q86" i="3"/>
  <c r="P86" i="3"/>
  <c r="N86" i="3"/>
  <c r="S85" i="3"/>
  <c r="R85" i="3"/>
  <c r="Q85" i="3"/>
  <c r="P85" i="3"/>
  <c r="N85" i="3"/>
  <c r="S84" i="3"/>
  <c r="R84" i="3"/>
  <c r="Q84" i="3"/>
  <c r="P84" i="3"/>
  <c r="N84" i="3"/>
  <c r="S83" i="3"/>
  <c r="R83" i="3"/>
  <c r="Q83" i="3"/>
  <c r="P83" i="3"/>
  <c r="N83" i="3"/>
  <c r="S82" i="3"/>
  <c r="R82" i="3"/>
  <c r="Q82" i="3"/>
  <c r="P82" i="3"/>
  <c r="N82" i="3"/>
  <c r="S81" i="3"/>
  <c r="R81" i="3"/>
  <c r="Q81" i="3"/>
  <c r="P81" i="3"/>
  <c r="N81" i="3"/>
  <c r="S80" i="3"/>
  <c r="R80" i="3"/>
  <c r="Q80" i="3"/>
  <c r="P80" i="3"/>
  <c r="N80" i="3"/>
  <c r="S79" i="3"/>
  <c r="R79" i="3"/>
  <c r="Q79" i="3"/>
  <c r="P79" i="3"/>
  <c r="N79" i="3"/>
  <c r="S78" i="3"/>
  <c r="R78" i="3"/>
  <c r="Q78" i="3"/>
  <c r="P78" i="3"/>
  <c r="N78" i="3"/>
  <c r="S77" i="3"/>
  <c r="R77" i="3"/>
  <c r="Q77" i="3"/>
  <c r="P77" i="3"/>
  <c r="N77" i="3"/>
  <c r="S76" i="3"/>
  <c r="R76" i="3"/>
  <c r="Q76" i="3"/>
  <c r="P76" i="3"/>
  <c r="N76" i="3"/>
  <c r="S75" i="3"/>
  <c r="R75" i="3"/>
  <c r="Q75" i="3"/>
  <c r="P75" i="3"/>
  <c r="N75" i="3"/>
  <c r="S74" i="3"/>
  <c r="R74" i="3"/>
  <c r="Q74" i="3"/>
  <c r="P74" i="3"/>
  <c r="N74" i="3"/>
  <c r="S73" i="3"/>
  <c r="R73" i="3"/>
  <c r="Q73" i="3"/>
  <c r="P73" i="3"/>
  <c r="N73" i="3"/>
  <c r="S72" i="3"/>
  <c r="R72" i="3"/>
  <c r="Q72" i="3"/>
  <c r="P72" i="3"/>
  <c r="N72" i="3"/>
  <c r="S71" i="3"/>
  <c r="R71" i="3"/>
  <c r="Q71" i="3"/>
  <c r="P71" i="3"/>
  <c r="N71" i="3"/>
  <c r="S70" i="3"/>
  <c r="R70" i="3"/>
  <c r="Q70" i="3"/>
  <c r="P70" i="3"/>
  <c r="N70" i="3"/>
  <c r="S69" i="3"/>
  <c r="R69" i="3"/>
  <c r="Q69" i="3"/>
  <c r="P69" i="3"/>
  <c r="N69" i="3"/>
  <c r="S68" i="3"/>
  <c r="R68" i="3"/>
  <c r="Q68" i="3"/>
  <c r="P68" i="3"/>
  <c r="N68" i="3"/>
  <c r="S67" i="3"/>
  <c r="R67" i="3"/>
  <c r="Q67" i="3"/>
  <c r="P67" i="3"/>
  <c r="N67" i="3"/>
  <c r="S66" i="3"/>
  <c r="R66" i="3"/>
  <c r="Q66" i="3"/>
  <c r="P66" i="3"/>
  <c r="N66" i="3"/>
  <c r="S65" i="3"/>
  <c r="R65" i="3"/>
  <c r="Q65" i="3"/>
  <c r="P65" i="3"/>
  <c r="N65" i="3"/>
  <c r="S64" i="3"/>
  <c r="R64" i="3"/>
  <c r="Q64" i="3"/>
  <c r="P64" i="3"/>
  <c r="N64" i="3"/>
  <c r="S63" i="3"/>
  <c r="R63" i="3"/>
  <c r="Q63" i="3"/>
  <c r="P63" i="3"/>
  <c r="N63" i="3"/>
  <c r="S62" i="3"/>
  <c r="R62" i="3"/>
  <c r="Q62" i="3"/>
  <c r="P62" i="3"/>
  <c r="N62" i="3"/>
  <c r="S61" i="3"/>
  <c r="R61" i="3"/>
  <c r="Q61" i="3"/>
  <c r="P61" i="3"/>
  <c r="N61" i="3"/>
  <c r="S60" i="3"/>
  <c r="R60" i="3"/>
  <c r="Q60" i="3"/>
  <c r="P60" i="3"/>
  <c r="N60" i="3"/>
  <c r="S59" i="3"/>
  <c r="R59" i="3"/>
  <c r="Q59" i="3"/>
  <c r="P59" i="3"/>
  <c r="N59" i="3"/>
  <c r="S58" i="3"/>
  <c r="R58" i="3"/>
  <c r="Q58" i="3"/>
  <c r="P58" i="3"/>
  <c r="N58" i="3"/>
  <c r="S57" i="3"/>
  <c r="R57" i="3"/>
  <c r="Q57" i="3"/>
  <c r="P57" i="3"/>
  <c r="N57" i="3"/>
  <c r="S56" i="3"/>
  <c r="R56" i="3"/>
  <c r="Q56" i="3"/>
  <c r="P56" i="3"/>
  <c r="N56" i="3"/>
  <c r="S55" i="3"/>
  <c r="R55" i="3"/>
  <c r="Q55" i="3"/>
  <c r="P55" i="3"/>
  <c r="N55" i="3"/>
  <c r="S54" i="3"/>
  <c r="R54" i="3"/>
  <c r="Q54" i="3"/>
  <c r="P54" i="3"/>
  <c r="N54" i="3"/>
  <c r="S53" i="3"/>
  <c r="R53" i="3"/>
  <c r="Q53" i="3"/>
  <c r="P53" i="3"/>
  <c r="N53" i="3"/>
  <c r="S52" i="3"/>
  <c r="R52" i="3"/>
  <c r="Q52" i="3"/>
  <c r="P52" i="3"/>
  <c r="N52" i="3"/>
  <c r="S51" i="3"/>
  <c r="R51" i="3"/>
  <c r="Q51" i="3"/>
  <c r="P51" i="3"/>
  <c r="N51" i="3"/>
  <c r="S50" i="3"/>
  <c r="R50" i="3"/>
  <c r="Q50" i="3"/>
  <c r="P50" i="3"/>
  <c r="N50" i="3"/>
  <c r="S49" i="3"/>
  <c r="R49" i="3"/>
  <c r="Q49" i="3"/>
  <c r="P49" i="3"/>
  <c r="N49" i="3"/>
  <c r="S48" i="3"/>
  <c r="R48" i="3"/>
  <c r="Q48" i="3"/>
  <c r="P48" i="3"/>
  <c r="N48" i="3"/>
  <c r="S47" i="3"/>
  <c r="R47" i="3"/>
  <c r="Q47" i="3"/>
  <c r="P47" i="3"/>
  <c r="N47" i="3"/>
  <c r="S46" i="3"/>
  <c r="R46" i="3"/>
  <c r="Q46" i="3"/>
  <c r="P46" i="3"/>
  <c r="N46" i="3"/>
  <c r="S45" i="3"/>
  <c r="R45" i="3"/>
  <c r="Q45" i="3"/>
  <c r="P45" i="3"/>
  <c r="N45" i="3"/>
  <c r="S44" i="3"/>
  <c r="R44" i="3"/>
  <c r="Q44" i="3"/>
  <c r="P44" i="3"/>
  <c r="N44" i="3"/>
  <c r="S43" i="3"/>
  <c r="R43" i="3"/>
  <c r="Q43" i="3"/>
  <c r="P43" i="3"/>
  <c r="N43" i="3"/>
  <c r="S42" i="3"/>
  <c r="R42" i="3"/>
  <c r="Q42" i="3"/>
  <c r="P42" i="3"/>
  <c r="N42" i="3"/>
  <c r="S41" i="3"/>
  <c r="R41" i="3"/>
  <c r="Q41" i="3"/>
  <c r="P41" i="3"/>
  <c r="N41" i="3"/>
  <c r="S40" i="3"/>
  <c r="R40" i="3"/>
  <c r="Q40" i="3"/>
  <c r="P40" i="3"/>
  <c r="N40" i="3"/>
  <c r="S39" i="3"/>
  <c r="R39" i="3"/>
  <c r="Q39" i="3"/>
  <c r="P39" i="3"/>
  <c r="N39" i="3"/>
  <c r="S38" i="3"/>
  <c r="R38" i="3"/>
  <c r="Q38" i="3"/>
  <c r="P38" i="3"/>
  <c r="N38" i="3"/>
  <c r="S37" i="3"/>
  <c r="R37" i="3"/>
  <c r="Q37" i="3"/>
  <c r="P37" i="3"/>
  <c r="N37" i="3"/>
  <c r="S36" i="3"/>
  <c r="R36" i="3"/>
  <c r="Q36" i="3"/>
  <c r="P36" i="3"/>
  <c r="N36" i="3"/>
  <c r="S35" i="3"/>
  <c r="R35" i="3"/>
  <c r="Q35" i="3"/>
  <c r="P35" i="3"/>
  <c r="N35" i="3"/>
  <c r="S34" i="3"/>
  <c r="R34" i="3"/>
  <c r="Q34" i="3"/>
  <c r="P34" i="3"/>
  <c r="N34" i="3"/>
  <c r="S33" i="3"/>
  <c r="R33" i="3"/>
  <c r="Q33" i="3"/>
  <c r="P33" i="3"/>
  <c r="N33" i="3"/>
  <c r="S32" i="3"/>
  <c r="R32" i="3"/>
  <c r="Q32" i="3"/>
  <c r="P32" i="3"/>
  <c r="N32" i="3"/>
  <c r="S31" i="3"/>
  <c r="R31" i="3"/>
  <c r="Q31" i="3"/>
  <c r="P31" i="3"/>
  <c r="N31" i="3"/>
  <c r="S30" i="3"/>
  <c r="R30" i="3"/>
  <c r="Q30" i="3"/>
  <c r="P30" i="3"/>
  <c r="N30" i="3"/>
  <c r="S29" i="3"/>
  <c r="R29" i="3"/>
  <c r="Q29" i="3"/>
  <c r="P29" i="3"/>
  <c r="N29" i="3"/>
  <c r="S28" i="3"/>
  <c r="R28" i="3"/>
  <c r="Q28" i="3"/>
  <c r="P28" i="3"/>
  <c r="N28" i="3"/>
  <c r="S27" i="3"/>
  <c r="R27" i="3"/>
  <c r="Q27" i="3"/>
  <c r="P27" i="3"/>
  <c r="N27" i="3"/>
  <c r="S26" i="3"/>
  <c r="R26" i="3"/>
  <c r="Q26" i="3"/>
  <c r="P26" i="3"/>
  <c r="N26" i="3"/>
  <c r="S25" i="3"/>
  <c r="R25" i="3"/>
  <c r="Q25" i="3"/>
  <c r="P25" i="3"/>
  <c r="N25" i="3"/>
  <c r="S24" i="3"/>
  <c r="R24" i="3"/>
  <c r="Q24" i="3"/>
  <c r="P24" i="3"/>
  <c r="N24" i="3"/>
  <c r="S23" i="3"/>
  <c r="R23" i="3"/>
  <c r="Q23" i="3"/>
  <c r="P23" i="3"/>
  <c r="N23" i="3"/>
  <c r="S22" i="3"/>
  <c r="R22" i="3"/>
  <c r="Q22" i="3"/>
  <c r="P22" i="3"/>
  <c r="N22" i="3"/>
  <c r="S21" i="3"/>
  <c r="R21" i="3"/>
  <c r="Q21" i="3"/>
  <c r="P21" i="3"/>
  <c r="N21" i="3"/>
  <c r="S20" i="3"/>
  <c r="R20" i="3"/>
  <c r="Q20" i="3"/>
  <c r="P20" i="3"/>
  <c r="N20" i="3"/>
  <c r="S19" i="3"/>
  <c r="R19" i="3"/>
  <c r="Q19" i="3"/>
  <c r="P19" i="3"/>
  <c r="N19" i="3"/>
  <c r="S18" i="3"/>
  <c r="R18" i="3"/>
  <c r="Q18" i="3"/>
  <c r="P18" i="3"/>
  <c r="N18" i="3"/>
  <c r="S17" i="3"/>
  <c r="R17" i="3"/>
  <c r="Q17" i="3"/>
  <c r="P17" i="3"/>
  <c r="N17" i="3"/>
  <c r="S16" i="3"/>
  <c r="R16" i="3"/>
  <c r="Q16" i="3"/>
  <c r="P16" i="3"/>
  <c r="N16" i="3"/>
  <c r="S15" i="3"/>
  <c r="R15" i="3"/>
  <c r="Q15" i="3"/>
  <c r="P15" i="3"/>
  <c r="N15" i="3"/>
  <c r="S14" i="3"/>
  <c r="R14" i="3"/>
  <c r="Q14" i="3"/>
  <c r="P14" i="3"/>
  <c r="N14" i="3"/>
  <c r="S13" i="3"/>
  <c r="R13" i="3"/>
  <c r="Q13" i="3"/>
  <c r="P13" i="3"/>
  <c r="N13" i="3"/>
  <c r="S12" i="3"/>
  <c r="R12" i="3"/>
  <c r="Q12" i="3"/>
  <c r="P12" i="3"/>
  <c r="N12" i="3"/>
  <c r="S11" i="3"/>
  <c r="R11" i="3"/>
  <c r="Q11" i="3"/>
  <c r="P11" i="3"/>
  <c r="N11" i="3"/>
  <c r="S10" i="3"/>
  <c r="R10" i="3"/>
  <c r="Q10" i="3"/>
  <c r="P10" i="3"/>
  <c r="N10" i="3"/>
  <c r="S9" i="3"/>
  <c r="R9" i="3"/>
  <c r="S7" i="3"/>
  <c r="R7" i="3"/>
  <c r="Q7" i="3"/>
  <c r="P7" i="3"/>
  <c r="S6" i="3"/>
  <c r="R6" i="3"/>
  <c r="Q6" i="3"/>
  <c r="P6" i="3"/>
  <c r="N6" i="3"/>
  <c r="S5" i="3"/>
  <c r="R5" i="3"/>
  <c r="Q5" i="3"/>
  <c r="P5" i="3"/>
  <c r="N5" i="3"/>
  <c r="S4" i="3"/>
  <c r="R4" i="3"/>
  <c r="N159" i="3" l="1"/>
  <c r="N163" i="3"/>
  <c r="N164" i="3"/>
  <c r="N169" i="3"/>
  <c r="N170" i="3"/>
</calcChain>
</file>

<file path=xl/sharedStrings.xml><?xml version="1.0" encoding="utf-8"?>
<sst xmlns="http://schemas.openxmlformats.org/spreadsheetml/2006/main" count="40" uniqueCount="39">
  <si>
    <t>Annual</t>
  </si>
  <si>
    <t>Series estimated from regional data from 2000</t>
  </si>
  <si>
    <t>Monthly and annual sunshine duration (hours) at Durham University Observatory, since 1880</t>
  </si>
  <si>
    <t>For details, see accompanying ReadMe file</t>
  </si>
  <si>
    <t>WINTER</t>
  </si>
  <si>
    <t>SPRING</t>
  </si>
  <si>
    <t>SUMMER</t>
  </si>
  <si>
    <t>AUTUMN</t>
  </si>
  <si>
    <t>Year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</si>
  <si>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</si>
  <si>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</si>
  <si>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</si>
  <si>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</si>
  <si>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</si>
  <si>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</si>
  <si>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</si>
  <si>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</si>
  <si>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</si>
  <si>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</si>
  <si>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</si>
  <si>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</si>
  <si>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DJF</t>
  </si>
  <si>
    <t>MAM</t>
  </si>
  <si>
    <t>JJA</t>
  </si>
  <si>
    <t>SON</t>
  </si>
  <si>
    <t>N/A</t>
  </si>
  <si>
    <t>AVERAGES</t>
  </si>
  <si>
    <t>1871-1900</t>
  </si>
  <si>
    <t>1901-30</t>
  </si>
  <si>
    <t>1911-40</t>
  </si>
  <si>
    <t>1921-50</t>
  </si>
  <si>
    <t>1931-60</t>
  </si>
  <si>
    <t>1941-70</t>
  </si>
  <si>
    <t>1951-80</t>
  </si>
  <si>
    <t>1961-90</t>
  </si>
  <si>
    <t>1971-2000</t>
  </si>
  <si>
    <t>1981-2010</t>
  </si>
  <si>
    <t>1991-2020</t>
  </si>
  <si>
    <t>2001-30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</si>
</sst>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0" fillId="0" borderId="1" xfId="0" applyNumberForma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879C-13EB-4D9B-9673-78642BCBFFB6}">
  <sheetPr>
    <tabColor rgb="FF92D050"/>
  </sheetPr>
  <dimension ref="A1:U170"/>
  <sheetViews>
    <sheetView showGridLines="0" tabSelected="1" workbookViewId="0">
      <pane xSplit="1" ySplit="3" topLeftCell="B4" activePane="bottomRight" state="frozenSplit"/>
      <selection pane="topRight" activeCell="B1" sqref="B1"/>
      <selection pane="bottomLeft" activeCell="A4" sqref="A4"/>
      <selection pane="bottomRight" activeCell="U124" sqref="U124"/>
    </sheetView>
  </sheetViews>
  <sheetFormatPr defaultRowHeight="12.9" x14ac:dyDescent="0.35"/>
  <cols>
    <col min="1" max="1" width="12.4140625" customWidth="1"/>
    <col min="14" max="14" width="12.4140625" customWidth="1"/>
  </cols>
  <sheetData>
    <row r="1" spans="1:19" ht="18.45" x14ac:dyDescent="0.5">
      <c r="A1" s="7" t="s">
        <v>2</v>
      </c>
      <c r="P1" s="6" t="s">
        <v>3</v>
      </c>
    </row>
    <row r="2" spans="1:19" x14ac:dyDescent="0.35">
      <c r="P2" s="8" t="s">
        <v>4</v>
      </c>
      <c r="Q2" s="8" t="s">
        <v>5</v>
      </c>
      <c r="R2" s="8" t="s">
        <v>6</v>
      </c>
      <c r="S2" s="8" t="s">
        <v>7</v>
      </c>
    </row>
    <row r="3" spans="1:19" x14ac:dyDescent="0.35">
      <c r="A3" s="9" t="s">
        <v>8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9" t="s">
        <v>18</v>
      </c>
      <c r="L3" s="9" t="s">
        <v>19</v>
      </c>
      <c r="M3" s="9" t="s">
        <v>20</v>
      </c>
      <c r="N3" s="9" t="s">
        <v>0</v>
      </c>
      <c r="O3" s="1"/>
      <c r="P3" s="9" t="s">
        <v>21</v>
      </c>
      <c r="Q3" s="9" t="s">
        <v>22</v>
      </c>
      <c r="R3" s="9" t="s">
        <v>23</v>
      </c>
      <c r="S3" s="9" t="s">
        <v>24</v>
      </c>
    </row>
    <row r="4" spans="1:19" x14ac:dyDescent="0.35">
      <c r="A4">
        <v>1880</v>
      </c>
      <c r="B4" s="4"/>
      <c r="C4" s="4"/>
      <c r="D4" s="4"/>
      <c r="E4" s="4"/>
      <c r="F4" s="4"/>
      <c r="G4" s="4">
        <v>140</v>
      </c>
      <c r="H4" s="4">
        <v>118</v>
      </c>
      <c r="I4" s="4">
        <v>139</v>
      </c>
      <c r="J4" s="4">
        <v>143</v>
      </c>
      <c r="K4" s="4">
        <v>74</v>
      </c>
      <c r="L4" s="4">
        <v>71</v>
      </c>
      <c r="M4" s="4">
        <v>55</v>
      </c>
      <c r="N4" s="4"/>
      <c r="P4" s="3"/>
      <c r="Q4" s="3"/>
      <c r="R4" s="3">
        <f t="shared" ref="R4:R57" si="0">SUM(G4:I4)</f>
        <v>397</v>
      </c>
      <c r="S4" s="3">
        <f t="shared" ref="S4:S57" si="1">SUM(J4:L4)</f>
        <v>288</v>
      </c>
    </row>
    <row r="5" spans="1:19" x14ac:dyDescent="0.35">
      <c r="A5">
        <v>1881</v>
      </c>
      <c r="B5" s="4">
        <v>51</v>
      </c>
      <c r="C5" s="4">
        <v>38</v>
      </c>
      <c r="D5" s="4">
        <v>123</v>
      </c>
      <c r="E5" s="4">
        <v>110</v>
      </c>
      <c r="F5" s="4">
        <v>256</v>
      </c>
      <c r="G5" s="4">
        <v>140</v>
      </c>
      <c r="H5" s="4">
        <v>168</v>
      </c>
      <c r="I5" s="4">
        <v>145</v>
      </c>
      <c r="J5" s="4">
        <v>66</v>
      </c>
      <c r="K5" s="4">
        <v>94</v>
      </c>
      <c r="L5" s="4">
        <v>53</v>
      </c>
      <c r="M5" s="4">
        <v>51</v>
      </c>
      <c r="N5" s="4">
        <f t="shared" ref="N5:N56" si="2">SUM(B5:M5)</f>
        <v>1295</v>
      </c>
      <c r="P5" s="3">
        <f t="shared" ref="P5:P68" si="3">SUM(M4,B5,C5)</f>
        <v>144</v>
      </c>
      <c r="Q5" s="3">
        <f t="shared" ref="Q5:Q68" si="4">SUM(D5:F5)</f>
        <v>489</v>
      </c>
      <c r="R5" s="3">
        <f t="shared" si="0"/>
        <v>453</v>
      </c>
      <c r="S5" s="3">
        <f t="shared" si="1"/>
        <v>213</v>
      </c>
    </row>
    <row r="6" spans="1:19" x14ac:dyDescent="0.35">
      <c r="A6">
        <v>1882</v>
      </c>
      <c r="B6" s="3">
        <v>55.599999999999994</v>
      </c>
      <c r="C6" s="3">
        <v>66.800000000000011</v>
      </c>
      <c r="D6" s="3">
        <v>127.1</v>
      </c>
      <c r="E6" s="3">
        <v>118.20000000000003</v>
      </c>
      <c r="F6" s="3">
        <v>238.90000000000003</v>
      </c>
      <c r="G6" s="3">
        <v>193.2</v>
      </c>
      <c r="H6" s="3">
        <v>194.9</v>
      </c>
      <c r="I6" s="3">
        <v>182.10000000000005</v>
      </c>
      <c r="J6" s="3">
        <v>104.30000000000001</v>
      </c>
      <c r="K6" s="3">
        <v>72.899999999999991</v>
      </c>
      <c r="L6" s="3">
        <v>60.400000000000006</v>
      </c>
      <c r="M6" s="3">
        <v>21.4</v>
      </c>
      <c r="N6" s="3">
        <f t="shared" si="2"/>
        <v>1435.8000000000004</v>
      </c>
      <c r="P6" s="3">
        <f t="shared" si="3"/>
        <v>173.4</v>
      </c>
      <c r="Q6" s="3">
        <f t="shared" si="4"/>
        <v>484.20000000000005</v>
      </c>
      <c r="R6" s="3">
        <f t="shared" si="0"/>
        <v>570.20000000000005</v>
      </c>
      <c r="S6" s="3">
        <f t="shared" si="1"/>
        <v>237.6</v>
      </c>
    </row>
    <row r="7" spans="1:19" x14ac:dyDescent="0.35">
      <c r="A7">
        <v>1883</v>
      </c>
      <c r="B7" s="3">
        <v>40.70000000000001</v>
      </c>
      <c r="C7" s="3">
        <v>82.3</v>
      </c>
      <c r="D7" s="3">
        <v>131.6</v>
      </c>
      <c r="E7" s="3">
        <v>130.79999999999998</v>
      </c>
      <c r="F7" s="3">
        <v>210.29999999999998</v>
      </c>
      <c r="G7" s="3">
        <v>131.6</v>
      </c>
      <c r="H7" s="3">
        <v>157.89999999999998</v>
      </c>
      <c r="I7" s="3">
        <v>168.89999999999998</v>
      </c>
      <c r="J7" s="3">
        <v>99.6</v>
      </c>
      <c r="K7" s="3">
        <v>103.00000000000001</v>
      </c>
      <c r="L7" s="3">
        <v>81.100000000000023</v>
      </c>
      <c r="M7" s="3"/>
      <c r="N7" s="3"/>
      <c r="P7" s="3">
        <f t="shared" si="3"/>
        <v>144.4</v>
      </c>
      <c r="Q7" s="3">
        <f t="shared" si="4"/>
        <v>472.69999999999993</v>
      </c>
      <c r="R7" s="3">
        <f t="shared" si="0"/>
        <v>458.4</v>
      </c>
      <c r="S7" s="3">
        <f t="shared" si="1"/>
        <v>283.70000000000005</v>
      </c>
    </row>
    <row r="8" spans="1:19" x14ac:dyDescent="0.35">
      <c r="A8">
        <v>1884</v>
      </c>
      <c r="B8" s="3">
        <v>25.700000000000006</v>
      </c>
      <c r="C8" s="4">
        <v>41</v>
      </c>
      <c r="D8" s="4">
        <v>83</v>
      </c>
      <c r="E8" s="4"/>
      <c r="F8" s="4">
        <v>193</v>
      </c>
      <c r="G8" s="4"/>
      <c r="H8" s="4"/>
      <c r="I8" s="4">
        <v>181</v>
      </c>
      <c r="J8" s="4">
        <v>107</v>
      </c>
      <c r="K8" s="4"/>
      <c r="L8" s="4"/>
      <c r="M8" s="4"/>
      <c r="N8" s="3"/>
      <c r="P8" s="3"/>
      <c r="Q8" s="3"/>
      <c r="R8" s="3"/>
      <c r="S8" s="3"/>
    </row>
    <row r="9" spans="1:19" x14ac:dyDescent="0.35">
      <c r="A9">
        <v>1885</v>
      </c>
      <c r="B9" s="4">
        <v>17</v>
      </c>
      <c r="C9" s="4">
        <v>41</v>
      </c>
      <c r="D9" s="3"/>
      <c r="E9" s="3"/>
      <c r="F9" s="3"/>
      <c r="G9" s="3">
        <v>185.9</v>
      </c>
      <c r="H9" s="3">
        <v>171.79999999999998</v>
      </c>
      <c r="I9" s="3">
        <v>107.8</v>
      </c>
      <c r="J9" s="3">
        <v>133.20000000000002</v>
      </c>
      <c r="K9" s="3">
        <v>74.900000000000006</v>
      </c>
      <c r="L9" s="3">
        <v>30.8</v>
      </c>
      <c r="M9" s="3">
        <v>51.300000000000011</v>
      </c>
      <c r="N9" s="3"/>
      <c r="P9" s="3"/>
      <c r="Q9" s="3"/>
      <c r="R9" s="3">
        <f t="shared" si="0"/>
        <v>465.5</v>
      </c>
      <c r="S9" s="3">
        <f t="shared" si="1"/>
        <v>238.90000000000003</v>
      </c>
    </row>
    <row r="10" spans="1:19" x14ac:dyDescent="0.35">
      <c r="A10">
        <v>1886</v>
      </c>
      <c r="B10" s="3">
        <v>50.800000000000004</v>
      </c>
      <c r="C10" s="3">
        <v>60.8</v>
      </c>
      <c r="D10" s="3">
        <v>82.8</v>
      </c>
      <c r="E10" s="3">
        <v>124.6</v>
      </c>
      <c r="F10" s="3">
        <v>98.899999999999977</v>
      </c>
      <c r="G10" s="3">
        <v>155.30000000000001</v>
      </c>
      <c r="H10" s="3">
        <v>178.9</v>
      </c>
      <c r="I10" s="3">
        <v>165.2</v>
      </c>
      <c r="J10" s="3">
        <v>73.2</v>
      </c>
      <c r="K10" s="3">
        <v>54.800000000000004</v>
      </c>
      <c r="L10" s="3">
        <v>83.399999999999991</v>
      </c>
      <c r="M10" s="3">
        <v>78.799999999999983</v>
      </c>
      <c r="N10" s="3">
        <f t="shared" si="2"/>
        <v>1207.5</v>
      </c>
      <c r="P10" s="3">
        <f t="shared" si="3"/>
        <v>162.90000000000003</v>
      </c>
      <c r="Q10" s="3">
        <f t="shared" si="4"/>
        <v>306.29999999999995</v>
      </c>
      <c r="R10" s="3">
        <f t="shared" si="0"/>
        <v>499.40000000000003</v>
      </c>
      <c r="S10" s="3">
        <f t="shared" si="1"/>
        <v>211.39999999999998</v>
      </c>
    </row>
    <row r="11" spans="1:19" x14ac:dyDescent="0.35">
      <c r="A11">
        <v>1887</v>
      </c>
      <c r="B11" s="3">
        <v>41.500000000000007</v>
      </c>
      <c r="C11" s="3">
        <v>87.9</v>
      </c>
      <c r="D11" s="3">
        <v>137.79999999999995</v>
      </c>
      <c r="E11" s="3">
        <v>145.20000000000002</v>
      </c>
      <c r="F11" s="3">
        <v>97.499999999999986</v>
      </c>
      <c r="G11" s="3">
        <v>178.99999999999997</v>
      </c>
      <c r="H11" s="3">
        <v>216</v>
      </c>
      <c r="I11" s="3">
        <v>174.5</v>
      </c>
      <c r="J11" s="3">
        <v>94.90000000000002</v>
      </c>
      <c r="K11" s="3">
        <v>94.899999999999991</v>
      </c>
      <c r="L11" s="3">
        <v>40</v>
      </c>
      <c r="M11" s="3">
        <v>49.20000000000001</v>
      </c>
      <c r="N11" s="3">
        <f t="shared" si="2"/>
        <v>1358.4000000000003</v>
      </c>
      <c r="P11" s="3">
        <f t="shared" si="3"/>
        <v>208.2</v>
      </c>
      <c r="Q11" s="3">
        <f t="shared" si="4"/>
        <v>380.5</v>
      </c>
      <c r="R11" s="3">
        <f t="shared" si="0"/>
        <v>569.5</v>
      </c>
      <c r="S11" s="3">
        <f t="shared" si="1"/>
        <v>229.8</v>
      </c>
    </row>
    <row r="12" spans="1:19" x14ac:dyDescent="0.35">
      <c r="A12">
        <v>1888</v>
      </c>
      <c r="B12" s="3">
        <v>36.200000000000003</v>
      </c>
      <c r="C12" s="3">
        <v>54.7</v>
      </c>
      <c r="D12" s="3">
        <v>83.499999999999986</v>
      </c>
      <c r="E12" s="3">
        <v>96.899999999999977</v>
      </c>
      <c r="F12" s="3">
        <v>202.10000000000005</v>
      </c>
      <c r="G12" s="3">
        <v>140.1</v>
      </c>
      <c r="H12" s="3">
        <v>94.1</v>
      </c>
      <c r="I12" s="3">
        <v>128.6</v>
      </c>
      <c r="J12" s="3">
        <v>117.79999999999998</v>
      </c>
      <c r="K12" s="3">
        <v>78.500000000000028</v>
      </c>
      <c r="L12" s="3">
        <v>38.000000000000007</v>
      </c>
      <c r="M12" s="3">
        <v>45.300000000000004</v>
      </c>
      <c r="N12" s="3">
        <f t="shared" si="2"/>
        <v>1115.8</v>
      </c>
      <c r="P12" s="3">
        <f t="shared" si="3"/>
        <v>140.10000000000002</v>
      </c>
      <c r="Q12" s="3">
        <f t="shared" si="4"/>
        <v>382.5</v>
      </c>
      <c r="R12" s="3">
        <f t="shared" si="0"/>
        <v>362.79999999999995</v>
      </c>
      <c r="S12" s="3">
        <f t="shared" si="1"/>
        <v>234.3</v>
      </c>
    </row>
    <row r="13" spans="1:19" x14ac:dyDescent="0.35">
      <c r="A13">
        <v>1889</v>
      </c>
      <c r="B13" s="3">
        <v>47.8</v>
      </c>
      <c r="C13" s="3">
        <v>74.800000000000011</v>
      </c>
      <c r="D13" s="3">
        <v>94.800000000000011</v>
      </c>
      <c r="E13" s="3">
        <v>78.500000000000014</v>
      </c>
      <c r="F13" s="3">
        <v>144.50000000000003</v>
      </c>
      <c r="G13" s="3">
        <v>214.00000000000003</v>
      </c>
      <c r="H13" s="3">
        <v>125.60000000000002</v>
      </c>
      <c r="I13" s="3">
        <v>120.69999999999997</v>
      </c>
      <c r="J13" s="3">
        <v>117.4</v>
      </c>
      <c r="K13" s="3">
        <v>42.1</v>
      </c>
      <c r="L13" s="3">
        <v>53.599999999999994</v>
      </c>
      <c r="M13" s="3">
        <v>47.100000000000009</v>
      </c>
      <c r="N13" s="3">
        <f t="shared" si="2"/>
        <v>1160.8999999999999</v>
      </c>
      <c r="P13" s="3">
        <f t="shared" si="3"/>
        <v>167.9</v>
      </c>
      <c r="Q13" s="3">
        <f t="shared" si="4"/>
        <v>317.80000000000007</v>
      </c>
      <c r="R13" s="3">
        <f t="shared" si="0"/>
        <v>460.3</v>
      </c>
      <c r="S13" s="3">
        <f t="shared" si="1"/>
        <v>213.1</v>
      </c>
    </row>
    <row r="14" spans="1:19" x14ac:dyDescent="0.35">
      <c r="A14">
        <v>1890</v>
      </c>
      <c r="B14" s="3">
        <v>55.9</v>
      </c>
      <c r="C14" s="3">
        <v>57.000000000000007</v>
      </c>
      <c r="D14" s="3">
        <v>98.200000000000017</v>
      </c>
      <c r="E14" s="3">
        <v>120.89999999999999</v>
      </c>
      <c r="F14" s="3">
        <v>152.80000000000001</v>
      </c>
      <c r="G14" s="3">
        <v>126.9</v>
      </c>
      <c r="H14" s="3">
        <v>159.1</v>
      </c>
      <c r="I14" s="3">
        <v>162.99999999999997</v>
      </c>
      <c r="J14" s="3">
        <v>143.60000000000002</v>
      </c>
      <c r="K14" s="3">
        <v>121.99999999999999</v>
      </c>
      <c r="L14" s="3">
        <v>56.4</v>
      </c>
      <c r="M14" s="3">
        <v>10.799999999999999</v>
      </c>
      <c r="N14" s="3">
        <f t="shared" si="2"/>
        <v>1266.6000000000001</v>
      </c>
      <c r="P14" s="3">
        <f t="shared" si="3"/>
        <v>160</v>
      </c>
      <c r="Q14" s="3">
        <f t="shared" si="4"/>
        <v>371.90000000000003</v>
      </c>
      <c r="R14" s="3">
        <f t="shared" si="0"/>
        <v>449</v>
      </c>
      <c r="S14" s="3">
        <f t="shared" si="1"/>
        <v>322</v>
      </c>
    </row>
    <row r="15" spans="1:19" x14ac:dyDescent="0.35">
      <c r="A15">
        <v>1891</v>
      </c>
      <c r="B15" s="3">
        <v>49.699999999999996</v>
      </c>
      <c r="C15" s="3">
        <v>91.6</v>
      </c>
      <c r="D15" s="3">
        <v>111.5</v>
      </c>
      <c r="E15" s="3">
        <v>107.5</v>
      </c>
      <c r="F15" s="3">
        <v>161.5</v>
      </c>
      <c r="G15" s="3">
        <v>175.1</v>
      </c>
      <c r="H15" s="3">
        <v>151.09999999999997</v>
      </c>
      <c r="I15" s="3">
        <v>98.5</v>
      </c>
      <c r="J15" s="3">
        <v>128.39999999999998</v>
      </c>
      <c r="K15" s="3">
        <v>73.799999999999983</v>
      </c>
      <c r="L15" s="3">
        <v>41.999999999999993</v>
      </c>
      <c r="M15" s="3">
        <v>56.199999999999996</v>
      </c>
      <c r="N15" s="3">
        <f t="shared" si="2"/>
        <v>1246.9000000000001</v>
      </c>
      <c r="P15" s="3">
        <f t="shared" si="3"/>
        <v>152.1</v>
      </c>
      <c r="Q15" s="3">
        <f t="shared" si="4"/>
        <v>380.5</v>
      </c>
      <c r="R15" s="3">
        <f t="shared" si="0"/>
        <v>424.69999999999993</v>
      </c>
      <c r="S15" s="3">
        <f t="shared" si="1"/>
        <v>244.19999999999996</v>
      </c>
    </row>
    <row r="16" spans="1:19" x14ac:dyDescent="0.35">
      <c r="A16">
        <v>1892</v>
      </c>
      <c r="B16" s="3">
        <v>47.600000000000009</v>
      </c>
      <c r="C16" s="3">
        <v>64.599999999999994</v>
      </c>
      <c r="D16" s="3">
        <v>139.10000000000002</v>
      </c>
      <c r="E16" s="3">
        <v>172.79999999999995</v>
      </c>
      <c r="F16" s="3">
        <v>156.80000000000001</v>
      </c>
      <c r="G16" s="3">
        <v>176.40000000000003</v>
      </c>
      <c r="H16" s="3">
        <v>123.00000000000001</v>
      </c>
      <c r="I16" s="3">
        <v>121.70000000000002</v>
      </c>
      <c r="J16" s="3">
        <v>116.6</v>
      </c>
      <c r="K16" s="3">
        <v>71.8</v>
      </c>
      <c r="L16" s="3">
        <v>37.6</v>
      </c>
      <c r="M16" s="3">
        <v>57.600000000000009</v>
      </c>
      <c r="N16" s="3">
        <f t="shared" si="2"/>
        <v>1285.5999999999997</v>
      </c>
      <c r="P16" s="3">
        <f t="shared" si="3"/>
        <v>168.4</v>
      </c>
      <c r="Q16" s="3">
        <f t="shared" si="4"/>
        <v>468.7</v>
      </c>
      <c r="R16" s="3">
        <f t="shared" si="0"/>
        <v>421.1</v>
      </c>
      <c r="S16" s="3">
        <f t="shared" si="1"/>
        <v>225.99999999999997</v>
      </c>
    </row>
    <row r="17" spans="1:19" x14ac:dyDescent="0.35">
      <c r="A17">
        <v>1893</v>
      </c>
      <c r="B17" s="3">
        <v>37.100000000000009</v>
      </c>
      <c r="C17" s="3">
        <v>72.600000000000009</v>
      </c>
      <c r="D17" s="3">
        <v>166.29999999999998</v>
      </c>
      <c r="E17" s="3">
        <v>172.7</v>
      </c>
      <c r="F17" s="3">
        <v>160.39999999999998</v>
      </c>
      <c r="G17" s="3">
        <v>194.20000000000002</v>
      </c>
      <c r="H17" s="3">
        <v>135.89999999999998</v>
      </c>
      <c r="I17" s="3">
        <v>194.80000000000004</v>
      </c>
      <c r="J17" s="3">
        <v>139.49999999999997</v>
      </c>
      <c r="K17" s="3">
        <v>150.6</v>
      </c>
      <c r="L17" s="3">
        <v>51.899999999999991</v>
      </c>
      <c r="M17" s="3">
        <v>51.899999999999991</v>
      </c>
      <c r="N17" s="3">
        <f t="shared" si="2"/>
        <v>1527.9</v>
      </c>
      <c r="P17" s="3">
        <f t="shared" si="3"/>
        <v>167.3</v>
      </c>
      <c r="Q17" s="3">
        <f t="shared" si="4"/>
        <v>499.4</v>
      </c>
      <c r="R17" s="3">
        <f t="shared" si="0"/>
        <v>524.90000000000009</v>
      </c>
      <c r="S17" s="3">
        <f t="shared" si="1"/>
        <v>341.99999999999994</v>
      </c>
    </row>
    <row r="18" spans="1:19" x14ac:dyDescent="0.35">
      <c r="A18">
        <v>1894</v>
      </c>
      <c r="B18" s="3">
        <v>46.400000000000013</v>
      </c>
      <c r="C18" s="3">
        <v>76.2</v>
      </c>
      <c r="D18" s="3">
        <v>191.4</v>
      </c>
      <c r="E18" s="3">
        <v>125.80000000000001</v>
      </c>
      <c r="F18" s="3">
        <v>172.7</v>
      </c>
      <c r="G18" s="3">
        <v>146.29999999999998</v>
      </c>
      <c r="H18" s="3">
        <v>177.3</v>
      </c>
      <c r="I18" s="3">
        <v>108.4</v>
      </c>
      <c r="J18" s="3">
        <v>90.8</v>
      </c>
      <c r="K18" s="3">
        <v>53.1</v>
      </c>
      <c r="L18" s="3">
        <v>56.900000000000006</v>
      </c>
      <c r="M18" s="3">
        <v>48.1</v>
      </c>
      <c r="N18" s="3">
        <f t="shared" si="2"/>
        <v>1293.3999999999999</v>
      </c>
      <c r="P18" s="3">
        <f t="shared" si="3"/>
        <v>174.5</v>
      </c>
      <c r="Q18" s="3">
        <f t="shared" si="4"/>
        <v>489.90000000000003</v>
      </c>
      <c r="R18" s="3">
        <f t="shared" si="0"/>
        <v>432</v>
      </c>
      <c r="S18" s="3">
        <f t="shared" si="1"/>
        <v>200.8</v>
      </c>
    </row>
    <row r="19" spans="1:19" x14ac:dyDescent="0.35">
      <c r="A19">
        <v>1895</v>
      </c>
      <c r="B19" s="3">
        <v>43.4</v>
      </c>
      <c r="C19" s="3">
        <v>81.899999999999991</v>
      </c>
      <c r="D19" s="3">
        <v>91.1</v>
      </c>
      <c r="E19" s="3">
        <v>144.80000000000004</v>
      </c>
      <c r="F19" s="3">
        <v>197.5</v>
      </c>
      <c r="G19" s="3">
        <v>222.9</v>
      </c>
      <c r="H19" s="3">
        <v>143.79999999999998</v>
      </c>
      <c r="I19" s="3">
        <v>139.29999999999998</v>
      </c>
      <c r="J19" s="3">
        <v>203.90000000000003</v>
      </c>
      <c r="K19" s="3">
        <v>112.2</v>
      </c>
      <c r="L19" s="3">
        <v>45.600000000000009</v>
      </c>
      <c r="M19" s="3">
        <v>29.8</v>
      </c>
      <c r="N19" s="3">
        <f t="shared" si="2"/>
        <v>1456.2</v>
      </c>
      <c r="P19" s="3">
        <f t="shared" si="3"/>
        <v>173.39999999999998</v>
      </c>
      <c r="Q19" s="3">
        <f t="shared" si="4"/>
        <v>433.40000000000003</v>
      </c>
      <c r="R19" s="3">
        <f t="shared" si="0"/>
        <v>506</v>
      </c>
      <c r="S19" s="3">
        <f t="shared" si="1"/>
        <v>361.70000000000005</v>
      </c>
    </row>
    <row r="20" spans="1:19" x14ac:dyDescent="0.35">
      <c r="A20">
        <v>1896</v>
      </c>
      <c r="B20" s="3">
        <v>62.800000000000004</v>
      </c>
      <c r="C20" s="3">
        <v>39.4</v>
      </c>
      <c r="D20" s="3">
        <v>111.09999999999998</v>
      </c>
      <c r="E20" s="3">
        <v>153.79999999999998</v>
      </c>
      <c r="F20" s="3">
        <v>190.59999999999997</v>
      </c>
      <c r="G20" s="3">
        <v>198.3</v>
      </c>
      <c r="H20" s="3">
        <v>179.1</v>
      </c>
      <c r="I20" s="3">
        <v>97.100000000000023</v>
      </c>
      <c r="J20" s="3">
        <v>90.699999999999974</v>
      </c>
      <c r="K20" s="3">
        <v>79.899999999999991</v>
      </c>
      <c r="L20" s="3">
        <v>52.1</v>
      </c>
      <c r="M20" s="3">
        <v>35</v>
      </c>
      <c r="N20" s="3">
        <f t="shared" si="2"/>
        <v>1289.9000000000001</v>
      </c>
      <c r="P20" s="3">
        <f t="shared" si="3"/>
        <v>132</v>
      </c>
      <c r="Q20" s="3">
        <f t="shared" si="4"/>
        <v>455.49999999999994</v>
      </c>
      <c r="R20" s="3">
        <f t="shared" si="0"/>
        <v>474.5</v>
      </c>
      <c r="S20" s="3">
        <f t="shared" si="1"/>
        <v>222.69999999999996</v>
      </c>
    </row>
    <row r="21" spans="1:19" x14ac:dyDescent="0.35">
      <c r="A21">
        <v>1897</v>
      </c>
      <c r="B21" s="3">
        <v>40.700000000000003</v>
      </c>
      <c r="C21" s="3">
        <v>59.8</v>
      </c>
      <c r="D21" s="3">
        <v>95.9</v>
      </c>
      <c r="E21" s="3">
        <v>152</v>
      </c>
      <c r="F21" s="3">
        <v>197.90000000000006</v>
      </c>
      <c r="G21" s="3">
        <v>144.70000000000002</v>
      </c>
      <c r="H21" s="3">
        <v>233.29999999999995</v>
      </c>
      <c r="I21" s="3">
        <v>205.99999999999997</v>
      </c>
      <c r="J21" s="3">
        <v>112.69999999999999</v>
      </c>
      <c r="K21" s="3">
        <v>105.19999999999997</v>
      </c>
      <c r="L21" s="3">
        <v>29.3</v>
      </c>
      <c r="M21" s="3">
        <v>31.9</v>
      </c>
      <c r="N21" s="3">
        <f t="shared" si="2"/>
        <v>1409.4</v>
      </c>
      <c r="P21" s="3">
        <f t="shared" si="3"/>
        <v>135.5</v>
      </c>
      <c r="Q21" s="3">
        <f t="shared" si="4"/>
        <v>445.80000000000007</v>
      </c>
      <c r="R21" s="3">
        <f t="shared" si="0"/>
        <v>584</v>
      </c>
      <c r="S21" s="3">
        <f t="shared" si="1"/>
        <v>247.2</v>
      </c>
    </row>
    <row r="22" spans="1:19" x14ac:dyDescent="0.35">
      <c r="A22">
        <v>1898</v>
      </c>
      <c r="B22" s="3">
        <v>40.900000000000013</v>
      </c>
      <c r="C22" s="3">
        <v>100.80000000000001</v>
      </c>
      <c r="D22" s="3">
        <v>118.09999999999998</v>
      </c>
      <c r="E22" s="3">
        <v>128.5</v>
      </c>
      <c r="F22" s="3">
        <v>148.1</v>
      </c>
      <c r="G22" s="3">
        <v>136.69999999999999</v>
      </c>
      <c r="H22" s="3">
        <v>208.9</v>
      </c>
      <c r="I22" s="3">
        <v>157.1</v>
      </c>
      <c r="J22" s="3">
        <v>106.6</v>
      </c>
      <c r="K22" s="3">
        <v>75.899999999999991</v>
      </c>
      <c r="L22" s="3">
        <v>55.20000000000001</v>
      </c>
      <c r="M22" s="3">
        <v>51.000000000000007</v>
      </c>
      <c r="N22" s="3">
        <f t="shared" si="2"/>
        <v>1327.8</v>
      </c>
      <c r="P22" s="3">
        <f t="shared" si="3"/>
        <v>173.60000000000002</v>
      </c>
      <c r="Q22" s="3">
        <f t="shared" si="4"/>
        <v>394.69999999999993</v>
      </c>
      <c r="R22" s="3">
        <f t="shared" si="0"/>
        <v>502.70000000000005</v>
      </c>
      <c r="S22" s="3">
        <f t="shared" si="1"/>
        <v>237.70000000000002</v>
      </c>
    </row>
    <row r="23" spans="1:19" x14ac:dyDescent="0.35">
      <c r="A23">
        <v>1899</v>
      </c>
      <c r="B23" s="3">
        <v>48.300000000000004</v>
      </c>
      <c r="C23" s="3">
        <v>88</v>
      </c>
      <c r="D23" s="3">
        <v>120.6</v>
      </c>
      <c r="E23" s="3">
        <v>115.6</v>
      </c>
      <c r="F23" s="3">
        <v>174.5</v>
      </c>
      <c r="G23" s="3">
        <v>210.2</v>
      </c>
      <c r="H23" s="3">
        <v>152.5</v>
      </c>
      <c r="I23" s="3">
        <v>163.30000000000001</v>
      </c>
      <c r="J23" s="3">
        <v>139.6</v>
      </c>
      <c r="K23" s="3">
        <v>124.00000000000001</v>
      </c>
      <c r="L23" s="3">
        <v>66.90000000000002</v>
      </c>
      <c r="M23" s="3">
        <v>40</v>
      </c>
      <c r="N23" s="3">
        <f t="shared" si="2"/>
        <v>1443.5</v>
      </c>
      <c r="P23" s="3">
        <f t="shared" si="3"/>
        <v>187.3</v>
      </c>
      <c r="Q23" s="3">
        <f t="shared" si="4"/>
        <v>410.7</v>
      </c>
      <c r="R23" s="3">
        <f t="shared" si="0"/>
        <v>526</v>
      </c>
      <c r="S23" s="3">
        <f t="shared" si="1"/>
        <v>330.50000000000006</v>
      </c>
    </row>
    <row r="24" spans="1:19" x14ac:dyDescent="0.35">
      <c r="A24">
        <v>1900</v>
      </c>
      <c r="B24" s="3">
        <v>41.000000000000007</v>
      </c>
      <c r="C24" s="3">
        <v>64.5</v>
      </c>
      <c r="D24" s="3">
        <v>79.7</v>
      </c>
      <c r="E24" s="3">
        <v>146.50000000000003</v>
      </c>
      <c r="F24" s="3">
        <v>119.5</v>
      </c>
      <c r="G24" s="3">
        <v>128.1</v>
      </c>
      <c r="H24" s="3">
        <v>202.29999999999998</v>
      </c>
      <c r="I24" s="3">
        <v>126.6</v>
      </c>
      <c r="J24" s="3">
        <v>138.09999999999997</v>
      </c>
      <c r="K24" s="3">
        <v>98.399999999999963</v>
      </c>
      <c r="L24" s="3">
        <v>29.3</v>
      </c>
      <c r="M24" s="3">
        <v>32.500000000000007</v>
      </c>
      <c r="N24" s="3">
        <f t="shared" si="2"/>
        <v>1206.4999999999998</v>
      </c>
      <c r="P24" s="3">
        <f t="shared" si="3"/>
        <v>145.5</v>
      </c>
      <c r="Q24" s="3">
        <f t="shared" si="4"/>
        <v>345.70000000000005</v>
      </c>
      <c r="R24" s="3">
        <f t="shared" si="0"/>
        <v>457</v>
      </c>
      <c r="S24" s="3">
        <f t="shared" si="1"/>
        <v>265.79999999999995</v>
      </c>
    </row>
    <row r="25" spans="1:19" x14ac:dyDescent="0.35">
      <c r="A25">
        <v>1901</v>
      </c>
      <c r="B25" s="3">
        <v>30</v>
      </c>
      <c r="C25" s="3">
        <v>47.800000000000011</v>
      </c>
      <c r="D25" s="3">
        <v>114.7</v>
      </c>
      <c r="E25" s="3">
        <v>194.10000000000002</v>
      </c>
      <c r="F25" s="3">
        <v>218.6</v>
      </c>
      <c r="G25" s="3">
        <v>230</v>
      </c>
      <c r="H25" s="3">
        <v>219.2</v>
      </c>
      <c r="I25" s="3">
        <v>198.20000000000002</v>
      </c>
      <c r="J25" s="3">
        <v>124.40000000000002</v>
      </c>
      <c r="K25" s="3">
        <v>92.600000000000009</v>
      </c>
      <c r="L25" s="3">
        <v>78</v>
      </c>
      <c r="M25" s="3">
        <v>48.8</v>
      </c>
      <c r="N25" s="3">
        <f t="shared" si="2"/>
        <v>1596.4</v>
      </c>
      <c r="P25" s="3">
        <f t="shared" si="3"/>
        <v>110.30000000000001</v>
      </c>
      <c r="Q25" s="3">
        <f t="shared" si="4"/>
        <v>527.4</v>
      </c>
      <c r="R25" s="3">
        <f t="shared" si="0"/>
        <v>647.4</v>
      </c>
      <c r="S25" s="3">
        <f t="shared" si="1"/>
        <v>295</v>
      </c>
    </row>
    <row r="26" spans="1:19" x14ac:dyDescent="0.35">
      <c r="A26">
        <v>1902</v>
      </c>
      <c r="B26" s="3">
        <v>36.1</v>
      </c>
      <c r="C26" s="3">
        <v>64.3</v>
      </c>
      <c r="D26" s="3">
        <v>109.90000000000002</v>
      </c>
      <c r="E26" s="3">
        <v>187.60000000000002</v>
      </c>
      <c r="F26" s="3">
        <v>164.30000000000004</v>
      </c>
      <c r="G26" s="3">
        <v>132</v>
      </c>
      <c r="H26" s="3">
        <v>134.69999999999999</v>
      </c>
      <c r="I26" s="3">
        <v>116.00000000000001</v>
      </c>
      <c r="J26" s="3">
        <v>101.69999999999999</v>
      </c>
      <c r="K26" s="3">
        <v>68.900000000000006</v>
      </c>
      <c r="L26" s="3">
        <v>47</v>
      </c>
      <c r="M26" s="3">
        <v>34.9</v>
      </c>
      <c r="N26" s="3">
        <f t="shared" si="2"/>
        <v>1197.4000000000003</v>
      </c>
      <c r="P26" s="3">
        <f t="shared" si="3"/>
        <v>149.19999999999999</v>
      </c>
      <c r="Q26" s="3">
        <f t="shared" si="4"/>
        <v>461.80000000000007</v>
      </c>
      <c r="R26" s="3">
        <f t="shared" si="0"/>
        <v>382.7</v>
      </c>
      <c r="S26" s="3">
        <f t="shared" si="1"/>
        <v>217.6</v>
      </c>
    </row>
    <row r="27" spans="1:19" x14ac:dyDescent="0.35">
      <c r="A27">
        <v>1903</v>
      </c>
      <c r="B27" s="3">
        <v>42.300000000000004</v>
      </c>
      <c r="C27" s="3">
        <v>54.9</v>
      </c>
      <c r="D27" s="3">
        <v>103.80000000000001</v>
      </c>
      <c r="E27" s="3">
        <v>134.1</v>
      </c>
      <c r="F27" s="3">
        <v>143</v>
      </c>
      <c r="G27" s="3">
        <v>156.30000000000001</v>
      </c>
      <c r="H27" s="3">
        <v>142.5</v>
      </c>
      <c r="I27" s="3">
        <v>168.4</v>
      </c>
      <c r="J27" s="3">
        <v>120.10000000000001</v>
      </c>
      <c r="K27" s="3">
        <v>69.8</v>
      </c>
      <c r="L27" s="3">
        <v>72.599999999999994</v>
      </c>
      <c r="M27" s="3">
        <v>10.4</v>
      </c>
      <c r="N27" s="3">
        <f t="shared" si="2"/>
        <v>1218.2</v>
      </c>
      <c r="P27" s="3">
        <f t="shared" si="3"/>
        <v>132.1</v>
      </c>
      <c r="Q27" s="3">
        <f t="shared" si="4"/>
        <v>380.9</v>
      </c>
      <c r="R27" s="3">
        <f t="shared" si="0"/>
        <v>467.20000000000005</v>
      </c>
      <c r="S27" s="3">
        <f t="shared" si="1"/>
        <v>262.5</v>
      </c>
    </row>
    <row r="28" spans="1:19" x14ac:dyDescent="0.35">
      <c r="A28">
        <v>1904</v>
      </c>
      <c r="B28" s="3">
        <v>35.699999999999996</v>
      </c>
      <c r="C28" s="3">
        <v>54.899999999999991</v>
      </c>
      <c r="D28" s="3">
        <v>85.8</v>
      </c>
      <c r="E28" s="3">
        <v>163.00000000000003</v>
      </c>
      <c r="F28" s="3">
        <v>137.6</v>
      </c>
      <c r="G28" s="3">
        <v>180.20000000000002</v>
      </c>
      <c r="H28" s="3">
        <v>172.3</v>
      </c>
      <c r="I28" s="3">
        <v>162.4</v>
      </c>
      <c r="J28" s="3">
        <v>137.29999999999998</v>
      </c>
      <c r="K28" s="3">
        <v>111.29999999999997</v>
      </c>
      <c r="L28" s="3">
        <v>60.100000000000016</v>
      </c>
      <c r="M28" s="3">
        <v>50.399999999999991</v>
      </c>
      <c r="N28" s="3">
        <f t="shared" si="2"/>
        <v>1351</v>
      </c>
      <c r="P28" s="3">
        <f t="shared" si="3"/>
        <v>100.99999999999999</v>
      </c>
      <c r="Q28" s="3">
        <f t="shared" si="4"/>
        <v>386.4</v>
      </c>
      <c r="R28" s="3">
        <f t="shared" si="0"/>
        <v>514.9</v>
      </c>
      <c r="S28" s="3">
        <f t="shared" si="1"/>
        <v>308.7</v>
      </c>
    </row>
    <row r="29" spans="1:19" x14ac:dyDescent="0.35">
      <c r="A29">
        <v>1905</v>
      </c>
      <c r="B29" s="3">
        <v>42.3</v>
      </c>
      <c r="C29" s="3">
        <v>71.100000000000009</v>
      </c>
      <c r="D29" s="3">
        <v>132.5</v>
      </c>
      <c r="E29" s="3">
        <v>98.800000000000011</v>
      </c>
      <c r="F29" s="3">
        <v>148.49999999999994</v>
      </c>
      <c r="G29" s="3">
        <v>220.5</v>
      </c>
      <c r="H29" s="3">
        <v>202.69999999999996</v>
      </c>
      <c r="I29" s="3">
        <v>139.60000000000002</v>
      </c>
      <c r="J29" s="3">
        <v>116.7</v>
      </c>
      <c r="K29" s="3">
        <v>98.999999999999986</v>
      </c>
      <c r="L29" s="3">
        <v>58.500000000000007</v>
      </c>
      <c r="M29" s="3">
        <v>50.800000000000004</v>
      </c>
      <c r="N29" s="3">
        <f t="shared" si="2"/>
        <v>1381</v>
      </c>
      <c r="P29" s="3">
        <f t="shared" si="3"/>
        <v>163.80000000000001</v>
      </c>
      <c r="Q29" s="3">
        <f t="shared" si="4"/>
        <v>379.79999999999995</v>
      </c>
      <c r="R29" s="3">
        <f t="shared" si="0"/>
        <v>562.79999999999995</v>
      </c>
      <c r="S29" s="3">
        <f t="shared" si="1"/>
        <v>274.2</v>
      </c>
    </row>
    <row r="30" spans="1:19" x14ac:dyDescent="0.35">
      <c r="A30">
        <v>1906</v>
      </c>
      <c r="B30" s="3">
        <v>35.700000000000003</v>
      </c>
      <c r="C30" s="3">
        <v>103.2</v>
      </c>
      <c r="D30" s="3">
        <v>132.79999999999998</v>
      </c>
      <c r="E30" s="3">
        <v>195.5</v>
      </c>
      <c r="F30" s="3">
        <v>107.30000000000001</v>
      </c>
      <c r="G30" s="3">
        <v>194.10000000000005</v>
      </c>
      <c r="H30" s="3">
        <v>211.39999999999998</v>
      </c>
      <c r="I30" s="3">
        <v>156.29999999999998</v>
      </c>
      <c r="J30" s="3">
        <v>163.10000000000005</v>
      </c>
      <c r="K30" s="3">
        <v>71.900000000000006</v>
      </c>
      <c r="L30" s="3">
        <v>39.1</v>
      </c>
      <c r="M30" s="3">
        <v>48.499999999999993</v>
      </c>
      <c r="N30" s="3">
        <f t="shared" si="2"/>
        <v>1458.9</v>
      </c>
      <c r="P30" s="3">
        <f t="shared" si="3"/>
        <v>189.7</v>
      </c>
      <c r="Q30" s="3">
        <f t="shared" si="4"/>
        <v>435.59999999999997</v>
      </c>
      <c r="R30" s="3">
        <f t="shared" si="0"/>
        <v>561.79999999999995</v>
      </c>
      <c r="S30" s="3">
        <f t="shared" si="1"/>
        <v>274.10000000000008</v>
      </c>
    </row>
    <row r="31" spans="1:19" x14ac:dyDescent="0.35">
      <c r="A31">
        <v>1907</v>
      </c>
      <c r="B31" s="3">
        <v>72.500000000000014</v>
      </c>
      <c r="C31" s="3">
        <v>115.80000000000001</v>
      </c>
      <c r="D31" s="3">
        <v>187.10000000000002</v>
      </c>
      <c r="E31" s="3">
        <v>130.89999999999998</v>
      </c>
      <c r="F31" s="3">
        <v>105.5</v>
      </c>
      <c r="G31" s="3">
        <v>143.20000000000002</v>
      </c>
      <c r="H31" s="3">
        <v>134.79999999999998</v>
      </c>
      <c r="I31" s="3">
        <v>140.39999999999998</v>
      </c>
      <c r="J31" s="3">
        <v>139.5</v>
      </c>
      <c r="K31" s="3">
        <v>80.299999999999983</v>
      </c>
      <c r="L31" s="3">
        <v>54.300000000000011</v>
      </c>
      <c r="M31" s="3">
        <v>31.600000000000005</v>
      </c>
      <c r="N31" s="3">
        <f t="shared" si="2"/>
        <v>1335.8999999999996</v>
      </c>
      <c r="P31" s="3">
        <f t="shared" si="3"/>
        <v>236.8</v>
      </c>
      <c r="Q31" s="3">
        <f t="shared" si="4"/>
        <v>423.5</v>
      </c>
      <c r="R31" s="3">
        <f t="shared" si="0"/>
        <v>418.4</v>
      </c>
      <c r="S31" s="3">
        <f t="shared" si="1"/>
        <v>274.10000000000002</v>
      </c>
    </row>
    <row r="32" spans="1:19" x14ac:dyDescent="0.35">
      <c r="A32">
        <v>1908</v>
      </c>
      <c r="B32" s="3">
        <v>63.900000000000013</v>
      </c>
      <c r="C32" s="3">
        <v>82.600000000000009</v>
      </c>
      <c r="D32" s="3">
        <v>90.500000000000028</v>
      </c>
      <c r="E32" s="3">
        <v>90.8</v>
      </c>
      <c r="F32" s="3">
        <v>177.20000000000005</v>
      </c>
      <c r="G32" s="3">
        <v>180.40000000000003</v>
      </c>
      <c r="H32" s="3">
        <v>150.69999999999999</v>
      </c>
      <c r="I32" s="3">
        <v>148.20000000000002</v>
      </c>
      <c r="J32" s="3">
        <v>91.6</v>
      </c>
      <c r="K32" s="3">
        <v>82.7</v>
      </c>
      <c r="L32" s="3">
        <v>60.999999999999993</v>
      </c>
      <c r="M32" s="3">
        <v>25.3</v>
      </c>
      <c r="N32" s="3">
        <f t="shared" si="2"/>
        <v>1244.9000000000001</v>
      </c>
      <c r="P32" s="3">
        <f t="shared" si="3"/>
        <v>178.10000000000002</v>
      </c>
      <c r="Q32" s="3">
        <f t="shared" si="4"/>
        <v>358.50000000000006</v>
      </c>
      <c r="R32" s="3">
        <f t="shared" si="0"/>
        <v>479.30000000000007</v>
      </c>
      <c r="S32" s="3">
        <f t="shared" si="1"/>
        <v>235.3</v>
      </c>
    </row>
    <row r="33" spans="1:19" x14ac:dyDescent="0.35">
      <c r="A33">
        <v>1909</v>
      </c>
      <c r="B33" s="3">
        <v>73.999999999999986</v>
      </c>
      <c r="C33" s="3">
        <v>49.6</v>
      </c>
      <c r="D33" s="3">
        <v>62.600000000000009</v>
      </c>
      <c r="E33" s="3">
        <v>188.8</v>
      </c>
      <c r="F33" s="3">
        <v>222.09999999999994</v>
      </c>
      <c r="G33" s="3">
        <v>128.90000000000003</v>
      </c>
      <c r="H33" s="3">
        <v>151.80000000000001</v>
      </c>
      <c r="I33" s="3">
        <v>171.49999999999994</v>
      </c>
      <c r="J33" s="3">
        <v>79.600000000000009</v>
      </c>
      <c r="K33" s="3">
        <v>99.1</v>
      </c>
      <c r="L33" s="3">
        <v>61.6</v>
      </c>
      <c r="M33" s="3">
        <v>47.199999999999996</v>
      </c>
      <c r="N33" s="3">
        <f t="shared" si="2"/>
        <v>1336.7999999999997</v>
      </c>
      <c r="P33" s="3">
        <f t="shared" si="3"/>
        <v>148.89999999999998</v>
      </c>
      <c r="Q33" s="3">
        <f t="shared" si="4"/>
        <v>473.5</v>
      </c>
      <c r="R33" s="3">
        <f t="shared" si="0"/>
        <v>452.2</v>
      </c>
      <c r="S33" s="3">
        <f t="shared" si="1"/>
        <v>240.29999999999998</v>
      </c>
    </row>
    <row r="34" spans="1:19" x14ac:dyDescent="0.35">
      <c r="A34">
        <v>1910</v>
      </c>
      <c r="B34" s="3">
        <v>60.4</v>
      </c>
      <c r="C34" s="3">
        <v>74.500000000000014</v>
      </c>
      <c r="D34" s="3">
        <v>124.10000000000002</v>
      </c>
      <c r="E34" s="3">
        <v>115.19999999999999</v>
      </c>
      <c r="F34" s="3">
        <v>162.70000000000002</v>
      </c>
      <c r="G34" s="3">
        <v>184.19999999999996</v>
      </c>
      <c r="H34" s="3">
        <v>126.9</v>
      </c>
      <c r="I34" s="3">
        <v>143.30000000000001</v>
      </c>
      <c r="J34" s="3">
        <v>112</v>
      </c>
      <c r="K34" s="3">
        <v>83.3</v>
      </c>
      <c r="L34" s="3">
        <v>92.699999999999989</v>
      </c>
      <c r="M34" s="3">
        <v>43.3</v>
      </c>
      <c r="N34" s="3">
        <f t="shared" si="2"/>
        <v>1322.6</v>
      </c>
      <c r="P34" s="3">
        <f t="shared" si="3"/>
        <v>182.10000000000002</v>
      </c>
      <c r="Q34" s="3">
        <f t="shared" si="4"/>
        <v>402</v>
      </c>
      <c r="R34" s="3">
        <f t="shared" si="0"/>
        <v>454.4</v>
      </c>
      <c r="S34" s="3">
        <f t="shared" si="1"/>
        <v>288</v>
      </c>
    </row>
    <row r="35" spans="1:19" x14ac:dyDescent="0.35">
      <c r="A35">
        <v>1911</v>
      </c>
      <c r="B35" s="3">
        <v>55.099999999999987</v>
      </c>
      <c r="C35" s="3">
        <v>69.5</v>
      </c>
      <c r="D35" s="3">
        <v>83.8</v>
      </c>
      <c r="E35" s="3">
        <v>106.19999999999999</v>
      </c>
      <c r="F35" s="3">
        <v>173.4</v>
      </c>
      <c r="G35" s="3">
        <v>196.2</v>
      </c>
      <c r="H35" s="3">
        <v>251.99999999999997</v>
      </c>
      <c r="I35" s="3">
        <v>168.80000000000004</v>
      </c>
      <c r="J35" s="3">
        <v>167.79999999999998</v>
      </c>
      <c r="K35" s="3">
        <v>64.699999999999989</v>
      </c>
      <c r="L35" s="3">
        <v>55.9</v>
      </c>
      <c r="M35" s="3">
        <v>40.199999999999996</v>
      </c>
      <c r="N35" s="3">
        <f t="shared" si="2"/>
        <v>1433.6000000000001</v>
      </c>
      <c r="P35" s="3">
        <f t="shared" si="3"/>
        <v>167.89999999999998</v>
      </c>
      <c r="Q35" s="3">
        <f t="shared" si="4"/>
        <v>363.4</v>
      </c>
      <c r="R35" s="3">
        <f t="shared" si="0"/>
        <v>617</v>
      </c>
      <c r="S35" s="3">
        <f t="shared" si="1"/>
        <v>288.39999999999998</v>
      </c>
    </row>
    <row r="36" spans="1:19" x14ac:dyDescent="0.35">
      <c r="A36">
        <v>1912</v>
      </c>
      <c r="B36" s="3">
        <v>33.4</v>
      </c>
      <c r="C36" s="3">
        <v>50.2</v>
      </c>
      <c r="D36" s="3">
        <v>107.1</v>
      </c>
      <c r="E36" s="3">
        <v>190.19999999999996</v>
      </c>
      <c r="F36" s="3">
        <v>128.39999999999998</v>
      </c>
      <c r="G36" s="3">
        <v>91.7</v>
      </c>
      <c r="H36" s="3">
        <v>73.900000000000006</v>
      </c>
      <c r="I36" s="3">
        <v>56.800000000000004</v>
      </c>
      <c r="J36" s="3">
        <v>94.2</v>
      </c>
      <c r="K36" s="3">
        <v>83.59999999999998</v>
      </c>
      <c r="L36" s="3">
        <v>43.800000000000004</v>
      </c>
      <c r="M36" s="3">
        <v>28.9</v>
      </c>
      <c r="N36" s="3">
        <f t="shared" si="2"/>
        <v>982.19999999999993</v>
      </c>
      <c r="P36" s="3">
        <f t="shared" si="3"/>
        <v>123.8</v>
      </c>
      <c r="Q36" s="3">
        <f t="shared" si="4"/>
        <v>425.69999999999993</v>
      </c>
      <c r="R36" s="3">
        <f t="shared" si="0"/>
        <v>222.40000000000003</v>
      </c>
      <c r="S36" s="3">
        <f t="shared" si="1"/>
        <v>221.6</v>
      </c>
    </row>
    <row r="37" spans="1:19" x14ac:dyDescent="0.35">
      <c r="A37">
        <v>1913</v>
      </c>
      <c r="B37" s="3">
        <v>15.5</v>
      </c>
      <c r="C37" s="3">
        <v>54.399999999999991</v>
      </c>
      <c r="D37" s="3">
        <v>118.10000000000002</v>
      </c>
      <c r="E37" s="3">
        <v>100.39999999999999</v>
      </c>
      <c r="F37" s="3">
        <v>123.00000000000003</v>
      </c>
      <c r="G37" s="3">
        <v>177.3</v>
      </c>
      <c r="H37" s="3">
        <v>93.3</v>
      </c>
      <c r="I37" s="3">
        <v>132.9</v>
      </c>
      <c r="J37" s="3">
        <v>98.899999999999991</v>
      </c>
      <c r="K37" s="3">
        <v>74.8</v>
      </c>
      <c r="L37" s="3">
        <v>65.800000000000011</v>
      </c>
      <c r="M37" s="3">
        <v>36.299999999999997</v>
      </c>
      <c r="N37" s="3">
        <f t="shared" si="2"/>
        <v>1090.6999999999998</v>
      </c>
      <c r="P37" s="3">
        <f t="shared" si="3"/>
        <v>98.799999999999983</v>
      </c>
      <c r="Q37" s="3">
        <f t="shared" si="4"/>
        <v>341.5</v>
      </c>
      <c r="R37" s="3">
        <f t="shared" si="0"/>
        <v>403.5</v>
      </c>
      <c r="S37" s="3">
        <f t="shared" si="1"/>
        <v>239.5</v>
      </c>
    </row>
    <row r="38" spans="1:19" x14ac:dyDescent="0.35">
      <c r="A38">
        <v>1914</v>
      </c>
      <c r="B38" s="3">
        <v>32.6</v>
      </c>
      <c r="C38" s="3">
        <v>56.600000000000009</v>
      </c>
      <c r="D38" s="3">
        <v>97</v>
      </c>
      <c r="E38" s="3">
        <v>238.10000000000005</v>
      </c>
      <c r="F38" s="3">
        <v>136.00000000000003</v>
      </c>
      <c r="G38" s="3">
        <v>222.10000000000002</v>
      </c>
      <c r="H38" s="3">
        <v>134.39999999999998</v>
      </c>
      <c r="I38" s="3">
        <v>188.80000000000004</v>
      </c>
      <c r="J38" s="3">
        <v>167.10000000000002</v>
      </c>
      <c r="K38" s="3">
        <v>67.100000000000009</v>
      </c>
      <c r="L38" s="3">
        <v>49.699999999999996</v>
      </c>
      <c r="M38" s="3">
        <v>47.500000000000014</v>
      </c>
      <c r="N38" s="3">
        <f t="shared" si="2"/>
        <v>1437.0000000000002</v>
      </c>
      <c r="P38" s="3">
        <f t="shared" si="3"/>
        <v>125.50000000000001</v>
      </c>
      <c r="Q38" s="3">
        <f t="shared" si="4"/>
        <v>471.1</v>
      </c>
      <c r="R38" s="3">
        <f t="shared" si="0"/>
        <v>545.30000000000007</v>
      </c>
      <c r="S38" s="3">
        <f t="shared" si="1"/>
        <v>283.90000000000003</v>
      </c>
    </row>
    <row r="39" spans="1:19" x14ac:dyDescent="0.35">
      <c r="A39">
        <v>1915</v>
      </c>
      <c r="B39" s="3">
        <v>40.500000000000007</v>
      </c>
      <c r="C39" s="3">
        <v>67.3</v>
      </c>
      <c r="D39" s="3">
        <v>125.90000000000003</v>
      </c>
      <c r="E39" s="3">
        <v>175.3</v>
      </c>
      <c r="F39" s="3">
        <v>190.39999999999998</v>
      </c>
      <c r="G39" s="3">
        <v>186.59999999999997</v>
      </c>
      <c r="H39" s="3">
        <v>157.80000000000001</v>
      </c>
      <c r="I39" s="3">
        <v>132.79999999999998</v>
      </c>
      <c r="J39" s="3">
        <v>152.39999999999998</v>
      </c>
      <c r="K39" s="3">
        <v>58.6</v>
      </c>
      <c r="L39" s="3">
        <v>70.2</v>
      </c>
      <c r="M39" s="3">
        <v>34.800000000000011</v>
      </c>
      <c r="N39" s="3">
        <f t="shared" si="2"/>
        <v>1392.6</v>
      </c>
      <c r="P39" s="3">
        <f t="shared" si="3"/>
        <v>155.30000000000001</v>
      </c>
      <c r="Q39" s="3">
        <f t="shared" si="4"/>
        <v>491.6</v>
      </c>
      <c r="R39" s="3">
        <f t="shared" si="0"/>
        <v>477.19999999999993</v>
      </c>
      <c r="S39" s="3">
        <f t="shared" si="1"/>
        <v>281.2</v>
      </c>
    </row>
    <row r="40" spans="1:19" x14ac:dyDescent="0.35">
      <c r="A40">
        <v>1916</v>
      </c>
      <c r="B40" s="3">
        <v>55.9</v>
      </c>
      <c r="C40" s="3">
        <v>75.999999999999986</v>
      </c>
      <c r="D40" s="3">
        <v>65.8</v>
      </c>
      <c r="E40" s="3">
        <v>152.69999999999999</v>
      </c>
      <c r="F40" s="3">
        <v>149.89999999999998</v>
      </c>
      <c r="G40" s="3">
        <v>97.500000000000014</v>
      </c>
      <c r="H40" s="3">
        <v>159.89999999999998</v>
      </c>
      <c r="I40" s="3">
        <v>142.19999999999999</v>
      </c>
      <c r="J40" s="3">
        <v>134.9</v>
      </c>
      <c r="K40" s="3">
        <v>68.400000000000006</v>
      </c>
      <c r="L40" s="3">
        <v>53.699999999999996</v>
      </c>
      <c r="M40" s="3">
        <v>43.300000000000011</v>
      </c>
      <c r="N40" s="3">
        <f t="shared" si="2"/>
        <v>1200.2</v>
      </c>
      <c r="P40" s="3">
        <f t="shared" si="3"/>
        <v>166.7</v>
      </c>
      <c r="Q40" s="3">
        <f t="shared" si="4"/>
        <v>368.4</v>
      </c>
      <c r="R40" s="3">
        <f t="shared" si="0"/>
        <v>399.59999999999997</v>
      </c>
      <c r="S40" s="3">
        <f t="shared" si="1"/>
        <v>257</v>
      </c>
    </row>
    <row r="41" spans="1:19" x14ac:dyDescent="0.35">
      <c r="A41">
        <v>1917</v>
      </c>
      <c r="B41" s="3">
        <v>19.5</v>
      </c>
      <c r="C41" s="3">
        <v>46.300000000000004</v>
      </c>
      <c r="D41" s="3">
        <v>106.50000000000001</v>
      </c>
      <c r="E41" s="3">
        <v>98.59999999999998</v>
      </c>
      <c r="F41" s="3">
        <v>184.60000000000002</v>
      </c>
      <c r="G41" s="3">
        <v>220.29999999999998</v>
      </c>
      <c r="H41" s="3">
        <v>208.5</v>
      </c>
      <c r="I41" s="3">
        <v>108.6</v>
      </c>
      <c r="J41" s="3">
        <v>132.29999999999998</v>
      </c>
      <c r="K41" s="3">
        <v>131.29999999999998</v>
      </c>
      <c r="L41" s="3">
        <v>53.600000000000009</v>
      </c>
      <c r="M41" s="3">
        <v>53.3</v>
      </c>
      <c r="N41" s="3">
        <f t="shared" si="2"/>
        <v>1363.3999999999999</v>
      </c>
      <c r="P41" s="3">
        <f t="shared" si="3"/>
        <v>109.10000000000002</v>
      </c>
      <c r="Q41" s="3">
        <f t="shared" si="4"/>
        <v>389.70000000000005</v>
      </c>
      <c r="R41" s="3">
        <f t="shared" si="0"/>
        <v>537.4</v>
      </c>
      <c r="S41" s="3">
        <f t="shared" si="1"/>
        <v>317.2</v>
      </c>
    </row>
    <row r="42" spans="1:19" x14ac:dyDescent="0.35">
      <c r="A42">
        <v>1918</v>
      </c>
      <c r="B42" s="3">
        <v>51.1</v>
      </c>
      <c r="C42" s="3">
        <v>59.3</v>
      </c>
      <c r="D42" s="3">
        <v>98.8</v>
      </c>
      <c r="E42" s="3">
        <v>105.2</v>
      </c>
      <c r="F42" s="3">
        <v>191</v>
      </c>
      <c r="G42" s="3">
        <v>200.6</v>
      </c>
      <c r="H42" s="3">
        <v>195.79999999999998</v>
      </c>
      <c r="I42" s="3">
        <v>163.6</v>
      </c>
      <c r="J42" s="3">
        <v>140.10000000000002</v>
      </c>
      <c r="K42" s="3">
        <v>77.600000000000009</v>
      </c>
      <c r="L42" s="3">
        <v>60.300000000000011</v>
      </c>
      <c r="M42" s="3">
        <v>48</v>
      </c>
      <c r="N42" s="3">
        <f t="shared" si="2"/>
        <v>1391.3999999999999</v>
      </c>
      <c r="P42" s="3">
        <f t="shared" si="3"/>
        <v>163.69999999999999</v>
      </c>
      <c r="Q42" s="3">
        <f t="shared" si="4"/>
        <v>395</v>
      </c>
      <c r="R42" s="3">
        <f t="shared" si="0"/>
        <v>560</v>
      </c>
      <c r="S42" s="3">
        <f t="shared" si="1"/>
        <v>278.00000000000006</v>
      </c>
    </row>
    <row r="43" spans="1:19" x14ac:dyDescent="0.35">
      <c r="A43">
        <v>1919</v>
      </c>
      <c r="B43" s="3">
        <v>44.800000000000011</v>
      </c>
      <c r="C43" s="3">
        <v>54.400000000000013</v>
      </c>
      <c r="D43" s="3">
        <v>95.9</v>
      </c>
      <c r="E43" s="3">
        <v>128.4</v>
      </c>
      <c r="F43" s="3">
        <v>210.9</v>
      </c>
      <c r="G43" s="3">
        <v>194.99999999999997</v>
      </c>
      <c r="H43" s="3">
        <v>153.70000000000002</v>
      </c>
      <c r="I43" s="3">
        <v>175.1</v>
      </c>
      <c r="J43" s="3">
        <v>133.9</v>
      </c>
      <c r="K43" s="3">
        <v>111.10000000000002</v>
      </c>
      <c r="L43" s="3">
        <v>48.7</v>
      </c>
      <c r="M43" s="3">
        <v>39.6</v>
      </c>
      <c r="N43" s="3">
        <f t="shared" si="2"/>
        <v>1391.5000000000002</v>
      </c>
      <c r="P43" s="3">
        <f t="shared" si="3"/>
        <v>147.20000000000002</v>
      </c>
      <c r="Q43" s="3">
        <f t="shared" si="4"/>
        <v>435.20000000000005</v>
      </c>
      <c r="R43" s="3">
        <f t="shared" si="0"/>
        <v>523.79999999999995</v>
      </c>
      <c r="S43" s="3">
        <f t="shared" si="1"/>
        <v>293.70000000000005</v>
      </c>
    </row>
    <row r="44" spans="1:19" x14ac:dyDescent="0.35">
      <c r="A44">
        <v>1920</v>
      </c>
      <c r="B44" s="3">
        <v>70.8</v>
      </c>
      <c r="C44" s="3">
        <v>92.199999999999989</v>
      </c>
      <c r="D44" s="3">
        <v>116.6</v>
      </c>
      <c r="E44" s="3">
        <v>102.89999999999999</v>
      </c>
      <c r="F44" s="3">
        <v>192.79999999999993</v>
      </c>
      <c r="G44" s="3">
        <v>217.60000000000002</v>
      </c>
      <c r="H44" s="3">
        <v>105.89999999999999</v>
      </c>
      <c r="I44" s="3">
        <v>125.1</v>
      </c>
      <c r="J44" s="3">
        <v>121.09999999999998</v>
      </c>
      <c r="K44" s="3">
        <v>79.600000000000023</v>
      </c>
      <c r="L44" s="3">
        <v>47.199999999999996</v>
      </c>
      <c r="M44" s="3">
        <v>36.300000000000004</v>
      </c>
      <c r="N44" s="3">
        <f t="shared" si="2"/>
        <v>1308.0999999999999</v>
      </c>
      <c r="P44" s="3">
        <f t="shared" si="3"/>
        <v>202.6</v>
      </c>
      <c r="Q44" s="3">
        <f t="shared" si="4"/>
        <v>412.29999999999995</v>
      </c>
      <c r="R44" s="3">
        <f t="shared" si="0"/>
        <v>448.6</v>
      </c>
      <c r="S44" s="3">
        <f t="shared" si="1"/>
        <v>247.89999999999998</v>
      </c>
    </row>
    <row r="45" spans="1:19" x14ac:dyDescent="0.35">
      <c r="A45">
        <v>1921</v>
      </c>
      <c r="B45" s="3">
        <v>36.299999999999997</v>
      </c>
      <c r="C45" s="3">
        <v>64.900000000000006</v>
      </c>
      <c r="D45" s="3">
        <v>115.10000000000001</v>
      </c>
      <c r="E45" s="3">
        <v>184.70000000000002</v>
      </c>
      <c r="F45" s="3">
        <v>247.59999999999994</v>
      </c>
      <c r="G45" s="3">
        <v>214.49999999999997</v>
      </c>
      <c r="H45" s="3">
        <v>171.40000000000003</v>
      </c>
      <c r="I45" s="3">
        <v>113.6</v>
      </c>
      <c r="J45" s="3">
        <v>148.39999999999998</v>
      </c>
      <c r="K45" s="3">
        <v>125</v>
      </c>
      <c r="L45" s="3">
        <v>65.100000000000023</v>
      </c>
      <c r="M45" s="3">
        <v>54.100000000000009</v>
      </c>
      <c r="N45" s="3">
        <f t="shared" si="2"/>
        <v>1540.6999999999998</v>
      </c>
      <c r="P45" s="3">
        <f t="shared" si="3"/>
        <v>137.5</v>
      </c>
      <c r="Q45" s="3">
        <f t="shared" si="4"/>
        <v>547.4</v>
      </c>
      <c r="R45" s="3">
        <f t="shared" si="0"/>
        <v>499.5</v>
      </c>
      <c r="S45" s="3">
        <f t="shared" si="1"/>
        <v>338.5</v>
      </c>
    </row>
    <row r="46" spans="1:19" x14ac:dyDescent="0.35">
      <c r="A46">
        <v>1922</v>
      </c>
      <c r="B46" s="3">
        <v>46.500000000000007</v>
      </c>
      <c r="C46" s="3">
        <v>75.999999999999986</v>
      </c>
      <c r="D46" s="3">
        <v>79.099999999999994</v>
      </c>
      <c r="E46" s="3">
        <v>156.80000000000004</v>
      </c>
      <c r="F46" s="3">
        <v>196.99999999999994</v>
      </c>
      <c r="G46" s="3">
        <v>192.29999999999998</v>
      </c>
      <c r="H46" s="3">
        <v>120.39999999999999</v>
      </c>
      <c r="I46" s="3">
        <v>125.6</v>
      </c>
      <c r="J46" s="3">
        <v>64.599999999999994</v>
      </c>
      <c r="K46" s="3">
        <v>92.5</v>
      </c>
      <c r="L46" s="3">
        <v>96.9</v>
      </c>
      <c r="M46" s="3">
        <v>40.200000000000003</v>
      </c>
      <c r="N46" s="3">
        <f t="shared" si="2"/>
        <v>1287.9000000000001</v>
      </c>
      <c r="P46" s="3">
        <f t="shared" si="3"/>
        <v>176.60000000000002</v>
      </c>
      <c r="Q46" s="3">
        <f t="shared" si="4"/>
        <v>432.9</v>
      </c>
      <c r="R46" s="3">
        <f t="shared" si="0"/>
        <v>438.29999999999995</v>
      </c>
      <c r="S46" s="3">
        <f t="shared" si="1"/>
        <v>254</v>
      </c>
    </row>
    <row r="47" spans="1:19" x14ac:dyDescent="0.35">
      <c r="A47">
        <v>1923</v>
      </c>
      <c r="B47" s="3">
        <v>68.400000000000006</v>
      </c>
      <c r="C47" s="3">
        <v>32.599999999999994</v>
      </c>
      <c r="D47" s="3">
        <v>94.7</v>
      </c>
      <c r="E47" s="3">
        <v>118.69999999999997</v>
      </c>
      <c r="F47" s="3">
        <v>148.6</v>
      </c>
      <c r="G47" s="3">
        <v>129.19999999999999</v>
      </c>
      <c r="H47" s="3">
        <v>159.30000000000001</v>
      </c>
      <c r="I47" s="3">
        <v>169.6</v>
      </c>
      <c r="J47" s="3">
        <v>155.39999999999998</v>
      </c>
      <c r="K47" s="3">
        <v>106.49999999999997</v>
      </c>
      <c r="L47" s="3">
        <v>67.5</v>
      </c>
      <c r="M47" s="3">
        <v>54.800000000000004</v>
      </c>
      <c r="N47" s="3">
        <f t="shared" si="2"/>
        <v>1305.3</v>
      </c>
      <c r="P47" s="3">
        <f t="shared" si="3"/>
        <v>141.19999999999999</v>
      </c>
      <c r="Q47" s="3">
        <f t="shared" si="4"/>
        <v>362</v>
      </c>
      <c r="R47" s="3">
        <f t="shared" si="0"/>
        <v>458.1</v>
      </c>
      <c r="S47" s="3">
        <f t="shared" si="1"/>
        <v>329.4</v>
      </c>
    </row>
    <row r="48" spans="1:19" x14ac:dyDescent="0.35">
      <c r="A48">
        <v>1924</v>
      </c>
      <c r="B48" s="3">
        <v>49.600000000000009</v>
      </c>
      <c r="C48" s="3">
        <v>57</v>
      </c>
      <c r="D48" s="3">
        <v>123.30000000000001</v>
      </c>
      <c r="E48" s="3">
        <v>132.5</v>
      </c>
      <c r="F48" s="3">
        <v>134.19999999999999</v>
      </c>
      <c r="G48" s="3">
        <v>151.29999999999998</v>
      </c>
      <c r="H48" s="3">
        <v>164.29999999999995</v>
      </c>
      <c r="I48" s="3">
        <v>123.50000000000003</v>
      </c>
      <c r="J48" s="3">
        <v>111.6</v>
      </c>
      <c r="K48" s="3">
        <v>95.300000000000011</v>
      </c>
      <c r="L48" s="3">
        <v>53.800000000000004</v>
      </c>
      <c r="M48" s="3">
        <v>37.199999999999996</v>
      </c>
      <c r="N48" s="3">
        <f t="shared" si="2"/>
        <v>1233.5999999999999</v>
      </c>
      <c r="P48" s="3">
        <f t="shared" si="3"/>
        <v>161.4</v>
      </c>
      <c r="Q48" s="3">
        <f t="shared" si="4"/>
        <v>390</v>
      </c>
      <c r="R48" s="3">
        <f t="shared" si="0"/>
        <v>439.09999999999991</v>
      </c>
      <c r="S48" s="3">
        <f t="shared" si="1"/>
        <v>260.7</v>
      </c>
    </row>
    <row r="49" spans="1:19" x14ac:dyDescent="0.35">
      <c r="A49">
        <v>1925</v>
      </c>
      <c r="B49" s="3">
        <v>43</v>
      </c>
      <c r="C49" s="3">
        <v>75.600000000000009</v>
      </c>
      <c r="D49" s="3">
        <v>97.40000000000002</v>
      </c>
      <c r="E49" s="3">
        <v>139.29999999999998</v>
      </c>
      <c r="F49" s="3">
        <v>142.80000000000001</v>
      </c>
      <c r="G49" s="3">
        <v>194.1</v>
      </c>
      <c r="H49" s="3">
        <v>163</v>
      </c>
      <c r="I49" s="3">
        <v>137.4</v>
      </c>
      <c r="J49" s="3">
        <v>107.5</v>
      </c>
      <c r="K49" s="3">
        <v>90.59999999999998</v>
      </c>
      <c r="L49" s="3">
        <v>73.8</v>
      </c>
      <c r="M49" s="3">
        <v>61.300000000000011</v>
      </c>
      <c r="N49" s="3">
        <f t="shared" si="2"/>
        <v>1325.7999999999997</v>
      </c>
      <c r="P49" s="3">
        <f t="shared" si="3"/>
        <v>155.80000000000001</v>
      </c>
      <c r="Q49" s="3">
        <f t="shared" si="4"/>
        <v>379.5</v>
      </c>
      <c r="R49" s="3">
        <f t="shared" si="0"/>
        <v>494.5</v>
      </c>
      <c r="S49" s="3">
        <f t="shared" si="1"/>
        <v>271.89999999999998</v>
      </c>
    </row>
    <row r="50" spans="1:19" x14ac:dyDescent="0.35">
      <c r="A50">
        <v>1926</v>
      </c>
      <c r="B50" s="3">
        <v>38.499999999999993</v>
      </c>
      <c r="C50" s="3">
        <v>35.5</v>
      </c>
      <c r="D50" s="3">
        <v>107.1</v>
      </c>
      <c r="E50" s="3">
        <v>103.09999999999998</v>
      </c>
      <c r="F50" s="3">
        <v>167.39999999999998</v>
      </c>
      <c r="G50" s="3">
        <v>151.69999999999996</v>
      </c>
      <c r="H50" s="3">
        <v>161</v>
      </c>
      <c r="I50" s="3">
        <v>184.89999999999998</v>
      </c>
      <c r="J50" s="3">
        <v>144.19999999999999</v>
      </c>
      <c r="K50" s="3">
        <v>121.70000000000005</v>
      </c>
      <c r="L50" s="3">
        <v>50.600000000000009</v>
      </c>
      <c r="M50" s="3">
        <v>64.2</v>
      </c>
      <c r="N50" s="3">
        <f t="shared" si="2"/>
        <v>1329.8999999999999</v>
      </c>
      <c r="P50" s="3">
        <f t="shared" si="3"/>
        <v>135.30000000000001</v>
      </c>
      <c r="Q50" s="3">
        <f t="shared" si="4"/>
        <v>377.59999999999997</v>
      </c>
      <c r="R50" s="3">
        <f t="shared" si="0"/>
        <v>497.59999999999991</v>
      </c>
      <c r="S50" s="3">
        <f t="shared" si="1"/>
        <v>316.50000000000006</v>
      </c>
    </row>
    <row r="51" spans="1:19" x14ac:dyDescent="0.35">
      <c r="A51">
        <v>1927</v>
      </c>
      <c r="B51" s="3">
        <v>38.900000000000006</v>
      </c>
      <c r="C51" s="3">
        <v>55.2</v>
      </c>
      <c r="D51" s="3">
        <v>92.1</v>
      </c>
      <c r="E51" s="3">
        <v>144.00000000000003</v>
      </c>
      <c r="F51" s="3">
        <v>120.79999999999998</v>
      </c>
      <c r="G51" s="3">
        <v>185.49999999999997</v>
      </c>
      <c r="H51" s="3">
        <v>134.89999999999998</v>
      </c>
      <c r="I51" s="3">
        <v>132.09999999999997</v>
      </c>
      <c r="J51" s="3">
        <v>103.19999999999999</v>
      </c>
      <c r="K51" s="3">
        <v>101.19999999999997</v>
      </c>
      <c r="L51" s="3">
        <v>65.600000000000009</v>
      </c>
      <c r="M51" s="3">
        <v>16.5</v>
      </c>
      <c r="N51" s="3">
        <f t="shared" si="2"/>
        <v>1190</v>
      </c>
      <c r="P51" s="3">
        <f t="shared" si="3"/>
        <v>158.30000000000001</v>
      </c>
      <c r="Q51" s="3">
        <f t="shared" si="4"/>
        <v>356.9</v>
      </c>
      <c r="R51" s="3">
        <f t="shared" si="0"/>
        <v>452.49999999999994</v>
      </c>
      <c r="S51" s="3">
        <f t="shared" si="1"/>
        <v>270</v>
      </c>
    </row>
    <row r="52" spans="1:19" x14ac:dyDescent="0.35">
      <c r="A52">
        <v>1928</v>
      </c>
      <c r="B52" s="3">
        <v>57.5</v>
      </c>
      <c r="C52" s="3">
        <v>82.2</v>
      </c>
      <c r="D52" s="3">
        <v>48.199999999999996</v>
      </c>
      <c r="E52" s="3">
        <v>126.30000000000001</v>
      </c>
      <c r="F52" s="3">
        <v>119.7</v>
      </c>
      <c r="G52" s="3">
        <v>169.69999999999996</v>
      </c>
      <c r="H52" s="3">
        <v>232.9</v>
      </c>
      <c r="I52" s="3">
        <v>159.39999999999998</v>
      </c>
      <c r="J52" s="3">
        <v>132.70000000000002</v>
      </c>
      <c r="K52" s="3">
        <v>96.100000000000009</v>
      </c>
      <c r="L52" s="3">
        <v>60.500000000000007</v>
      </c>
      <c r="M52" s="3">
        <v>46.900000000000006</v>
      </c>
      <c r="N52" s="3">
        <f t="shared" si="2"/>
        <v>1332.1</v>
      </c>
      <c r="P52" s="3">
        <f t="shared" si="3"/>
        <v>156.19999999999999</v>
      </c>
      <c r="Q52" s="3">
        <f t="shared" si="4"/>
        <v>294.2</v>
      </c>
      <c r="R52" s="3">
        <f t="shared" si="0"/>
        <v>562</v>
      </c>
      <c r="S52" s="3">
        <f t="shared" si="1"/>
        <v>289.3</v>
      </c>
    </row>
    <row r="53" spans="1:19" x14ac:dyDescent="0.35">
      <c r="A53">
        <v>1929</v>
      </c>
      <c r="B53" s="3">
        <v>21.4</v>
      </c>
      <c r="C53" s="3">
        <v>32.4</v>
      </c>
      <c r="D53" s="3">
        <v>162.20000000000005</v>
      </c>
      <c r="E53" s="3">
        <v>141.50000000000003</v>
      </c>
      <c r="F53" s="3">
        <v>194.89999999999998</v>
      </c>
      <c r="G53" s="3">
        <v>172.60000000000002</v>
      </c>
      <c r="H53" s="3">
        <v>163.09999999999994</v>
      </c>
      <c r="I53" s="3">
        <v>127.89999999999999</v>
      </c>
      <c r="J53" s="3">
        <v>157.39999999999998</v>
      </c>
      <c r="K53" s="3">
        <v>115.19999999999996</v>
      </c>
      <c r="L53" s="3">
        <v>59.300000000000004</v>
      </c>
      <c r="M53" s="3">
        <v>52.8</v>
      </c>
      <c r="N53" s="3">
        <f t="shared" si="2"/>
        <v>1400.7</v>
      </c>
      <c r="P53" s="3">
        <f t="shared" si="3"/>
        <v>100.70000000000002</v>
      </c>
      <c r="Q53" s="3">
        <f t="shared" si="4"/>
        <v>498.6</v>
      </c>
      <c r="R53" s="3">
        <f t="shared" si="0"/>
        <v>463.59999999999991</v>
      </c>
      <c r="S53" s="3">
        <f t="shared" si="1"/>
        <v>331.89999999999992</v>
      </c>
    </row>
    <row r="54" spans="1:19" x14ac:dyDescent="0.35">
      <c r="A54">
        <v>1930</v>
      </c>
      <c r="B54" s="3">
        <v>55.600000000000009</v>
      </c>
      <c r="C54" s="3">
        <v>34.400000000000006</v>
      </c>
      <c r="D54" s="3">
        <v>96.500000000000014</v>
      </c>
      <c r="E54" s="3">
        <v>78.7</v>
      </c>
      <c r="F54" s="3">
        <v>159.6</v>
      </c>
      <c r="G54" s="3">
        <v>191.70000000000005</v>
      </c>
      <c r="H54" s="3">
        <v>130.29999999999998</v>
      </c>
      <c r="I54" s="3">
        <v>172.5</v>
      </c>
      <c r="J54" s="3">
        <v>83.3</v>
      </c>
      <c r="K54" s="3">
        <v>111.89999999999999</v>
      </c>
      <c r="L54" s="3">
        <v>96.3</v>
      </c>
      <c r="M54" s="3">
        <v>28.1</v>
      </c>
      <c r="N54" s="3">
        <f t="shared" si="2"/>
        <v>1238.8999999999999</v>
      </c>
      <c r="P54" s="3">
        <f t="shared" si="3"/>
        <v>142.80000000000001</v>
      </c>
      <c r="Q54" s="3">
        <f t="shared" si="4"/>
        <v>334.8</v>
      </c>
      <c r="R54" s="3">
        <f t="shared" si="0"/>
        <v>494.5</v>
      </c>
      <c r="S54" s="3">
        <f t="shared" si="1"/>
        <v>291.5</v>
      </c>
    </row>
    <row r="55" spans="1:19" x14ac:dyDescent="0.35">
      <c r="A55">
        <v>1931</v>
      </c>
      <c r="B55" s="3">
        <v>74</v>
      </c>
      <c r="C55" s="3">
        <v>67.400000000000006</v>
      </c>
      <c r="D55" s="3">
        <v>114.9</v>
      </c>
      <c r="E55" s="3">
        <v>112.29999999999998</v>
      </c>
      <c r="F55" s="3">
        <v>165.30000000000004</v>
      </c>
      <c r="G55" s="3">
        <v>132.6</v>
      </c>
      <c r="H55" s="3">
        <v>96.7</v>
      </c>
      <c r="I55" s="3">
        <v>126.8</v>
      </c>
      <c r="J55" s="3">
        <v>70.099999999999994</v>
      </c>
      <c r="K55" s="3">
        <v>134.89999999999998</v>
      </c>
      <c r="L55" s="3">
        <v>37.1</v>
      </c>
      <c r="M55" s="3">
        <v>55.8</v>
      </c>
      <c r="N55" s="3">
        <f t="shared" si="2"/>
        <v>1187.8999999999999</v>
      </c>
      <c r="P55" s="3">
        <f t="shared" si="3"/>
        <v>169.5</v>
      </c>
      <c r="Q55" s="3">
        <f t="shared" si="4"/>
        <v>392.5</v>
      </c>
      <c r="R55" s="3">
        <f t="shared" si="0"/>
        <v>356.1</v>
      </c>
      <c r="S55" s="3">
        <f t="shared" si="1"/>
        <v>242.09999999999997</v>
      </c>
    </row>
    <row r="56" spans="1:19" x14ac:dyDescent="0.35">
      <c r="A56">
        <v>1932</v>
      </c>
      <c r="B56" s="3">
        <v>78.5</v>
      </c>
      <c r="C56" s="3">
        <v>67.600000000000009</v>
      </c>
      <c r="D56" s="3">
        <v>80.8</v>
      </c>
      <c r="E56" s="3">
        <v>150.00000000000003</v>
      </c>
      <c r="F56" s="3">
        <v>86.600000000000009</v>
      </c>
      <c r="G56" s="3">
        <v>171.7</v>
      </c>
      <c r="H56" s="3">
        <v>121.4</v>
      </c>
      <c r="I56" s="3">
        <v>130.00000000000003</v>
      </c>
      <c r="J56" s="3">
        <v>156.80000000000007</v>
      </c>
      <c r="K56" s="3">
        <v>85.90000000000002</v>
      </c>
      <c r="L56" s="3">
        <v>44.8</v>
      </c>
      <c r="M56" s="3">
        <v>43.8</v>
      </c>
      <c r="N56" s="3">
        <f t="shared" si="2"/>
        <v>1217.9000000000001</v>
      </c>
      <c r="P56" s="3">
        <f t="shared" si="3"/>
        <v>201.90000000000003</v>
      </c>
      <c r="Q56" s="3">
        <f t="shared" si="4"/>
        <v>317.40000000000003</v>
      </c>
      <c r="R56" s="3">
        <f t="shared" si="0"/>
        <v>423.1</v>
      </c>
      <c r="S56" s="3">
        <f t="shared" si="1"/>
        <v>287.50000000000011</v>
      </c>
    </row>
    <row r="57" spans="1:19" x14ac:dyDescent="0.35">
      <c r="A57">
        <v>1933</v>
      </c>
      <c r="B57" s="3">
        <v>40.500000000000014</v>
      </c>
      <c r="C57" s="3">
        <v>63.300000000000004</v>
      </c>
      <c r="D57" s="3">
        <v>162.50000000000003</v>
      </c>
      <c r="E57" s="3">
        <v>104.6</v>
      </c>
      <c r="F57" s="3">
        <v>100.89999999999999</v>
      </c>
      <c r="G57" s="3">
        <v>225.00000000000003</v>
      </c>
      <c r="H57" s="3">
        <v>192.20000000000002</v>
      </c>
      <c r="I57" s="3">
        <v>199.10000000000005</v>
      </c>
      <c r="J57" s="3">
        <v>131.80000000000001</v>
      </c>
      <c r="K57" s="3">
        <v>78.7</v>
      </c>
      <c r="L57" s="3">
        <v>44.6</v>
      </c>
      <c r="M57" s="3">
        <v>22.5</v>
      </c>
      <c r="N57" s="3">
        <f t="shared" ref="N57:N120" si="5">SUM(B57:M57)</f>
        <v>1365.7</v>
      </c>
      <c r="P57" s="3">
        <f t="shared" si="3"/>
        <v>147.60000000000002</v>
      </c>
      <c r="Q57" s="3">
        <f t="shared" si="4"/>
        <v>368</v>
      </c>
      <c r="R57" s="3">
        <f t="shared" si="0"/>
        <v>616.30000000000007</v>
      </c>
      <c r="S57" s="3">
        <f t="shared" si="1"/>
        <v>255.1</v>
      </c>
    </row>
    <row r="58" spans="1:19" x14ac:dyDescent="0.35">
      <c r="A58">
        <v>1934</v>
      </c>
      <c r="B58" s="3">
        <v>73.399999999999991</v>
      </c>
      <c r="C58" s="3">
        <v>101.60000000000001</v>
      </c>
      <c r="D58" s="3">
        <v>96.799999999999983</v>
      </c>
      <c r="E58" s="3">
        <v>107.30000000000001</v>
      </c>
      <c r="F58" s="3">
        <v>184.19999999999996</v>
      </c>
      <c r="G58" s="3">
        <v>161.59999999999997</v>
      </c>
      <c r="H58" s="3">
        <v>223.99999999999997</v>
      </c>
      <c r="I58" s="3">
        <v>173.8</v>
      </c>
      <c r="J58" s="3">
        <v>150.49999999999997</v>
      </c>
      <c r="K58" s="3">
        <v>95.200000000000017</v>
      </c>
      <c r="L58" s="3">
        <v>45.2</v>
      </c>
      <c r="M58" s="3">
        <v>17.799999999999997</v>
      </c>
      <c r="N58" s="3">
        <f t="shared" si="5"/>
        <v>1431.3999999999999</v>
      </c>
      <c r="P58" s="3">
        <f t="shared" si="3"/>
        <v>197.5</v>
      </c>
      <c r="Q58" s="3">
        <f t="shared" si="4"/>
        <v>388.29999999999995</v>
      </c>
      <c r="R58" s="3">
        <f t="shared" ref="R58:R121" si="6">SUM(G58:I58)</f>
        <v>559.39999999999986</v>
      </c>
      <c r="S58" s="3">
        <f t="shared" ref="S58:S121" si="7">SUM(J58:L58)</f>
        <v>290.89999999999998</v>
      </c>
    </row>
    <row r="59" spans="1:19" x14ac:dyDescent="0.35">
      <c r="A59">
        <v>1935</v>
      </c>
      <c r="B59" s="3">
        <v>40</v>
      </c>
      <c r="C59" s="3">
        <v>44.3</v>
      </c>
      <c r="D59" s="3">
        <v>100.19999999999999</v>
      </c>
      <c r="E59" s="3">
        <v>106.00000000000004</v>
      </c>
      <c r="F59" s="3">
        <v>170.89999999999995</v>
      </c>
      <c r="G59" s="3">
        <v>149.4</v>
      </c>
      <c r="H59" s="3">
        <v>229.5</v>
      </c>
      <c r="I59" s="3">
        <v>165.80000000000004</v>
      </c>
      <c r="J59" s="3">
        <v>139.00000000000003</v>
      </c>
      <c r="K59" s="3">
        <v>74.7</v>
      </c>
      <c r="L59" s="3">
        <v>33.9</v>
      </c>
      <c r="M59" s="3">
        <v>54.100000000000009</v>
      </c>
      <c r="N59" s="3">
        <f t="shared" si="5"/>
        <v>1307.8000000000002</v>
      </c>
      <c r="P59" s="3">
        <f t="shared" si="3"/>
        <v>102.1</v>
      </c>
      <c r="Q59" s="3">
        <f t="shared" si="4"/>
        <v>377.1</v>
      </c>
      <c r="R59" s="3">
        <f t="shared" si="6"/>
        <v>544.70000000000005</v>
      </c>
      <c r="S59" s="3">
        <f t="shared" si="7"/>
        <v>247.60000000000005</v>
      </c>
    </row>
    <row r="60" spans="1:19" x14ac:dyDescent="0.35">
      <c r="A60">
        <v>1936</v>
      </c>
      <c r="B60" s="3">
        <v>59.499999999999993</v>
      </c>
      <c r="C60" s="3">
        <v>66.5</v>
      </c>
      <c r="D60" s="3">
        <v>54.199999999999996</v>
      </c>
      <c r="E60" s="3">
        <v>168.69999999999996</v>
      </c>
      <c r="F60" s="3">
        <v>152.69999999999999</v>
      </c>
      <c r="G60" s="3">
        <v>181.4</v>
      </c>
      <c r="H60" s="3">
        <v>127.2</v>
      </c>
      <c r="I60" s="3">
        <v>194.10000000000002</v>
      </c>
      <c r="J60" s="3">
        <v>75.5</v>
      </c>
      <c r="K60" s="3">
        <v>92.600000000000023</v>
      </c>
      <c r="L60" s="3">
        <v>62.000000000000007</v>
      </c>
      <c r="M60" s="3">
        <v>55.400000000000006</v>
      </c>
      <c r="N60" s="3">
        <f t="shared" si="5"/>
        <v>1289.8000000000002</v>
      </c>
      <c r="P60" s="3">
        <f t="shared" si="3"/>
        <v>180.1</v>
      </c>
      <c r="Q60" s="3">
        <f t="shared" si="4"/>
        <v>375.59999999999991</v>
      </c>
      <c r="R60" s="3">
        <f t="shared" si="6"/>
        <v>502.70000000000005</v>
      </c>
      <c r="S60" s="3">
        <f t="shared" si="7"/>
        <v>230.10000000000002</v>
      </c>
    </row>
    <row r="61" spans="1:19" x14ac:dyDescent="0.35">
      <c r="A61">
        <v>1937</v>
      </c>
      <c r="B61" s="3">
        <v>40.299999999999997</v>
      </c>
      <c r="C61" s="3">
        <v>85.000000000000014</v>
      </c>
      <c r="D61" s="3">
        <v>63.70000000000001</v>
      </c>
      <c r="E61" s="3">
        <v>71.300000000000011</v>
      </c>
      <c r="F61" s="3">
        <v>158.80000000000001</v>
      </c>
      <c r="G61" s="3">
        <v>133.4</v>
      </c>
      <c r="H61" s="3">
        <v>118.79999999999998</v>
      </c>
      <c r="I61" s="3">
        <v>137.30000000000004</v>
      </c>
      <c r="J61" s="3">
        <v>118.2</v>
      </c>
      <c r="K61" s="3">
        <v>61.9</v>
      </c>
      <c r="L61" s="3">
        <v>46.899999999999991</v>
      </c>
      <c r="M61" s="3">
        <v>30.200000000000003</v>
      </c>
      <c r="N61" s="3">
        <f t="shared" si="5"/>
        <v>1065.8000000000002</v>
      </c>
      <c r="P61" s="3">
        <f t="shared" si="3"/>
        <v>180.70000000000002</v>
      </c>
      <c r="Q61" s="3">
        <f t="shared" si="4"/>
        <v>293.80000000000007</v>
      </c>
      <c r="R61" s="3">
        <f t="shared" si="6"/>
        <v>389.5</v>
      </c>
      <c r="S61" s="3">
        <f t="shared" si="7"/>
        <v>227</v>
      </c>
    </row>
    <row r="62" spans="1:19" x14ac:dyDescent="0.35">
      <c r="A62">
        <v>1938</v>
      </c>
      <c r="B62" s="3">
        <v>60.3</v>
      </c>
      <c r="C62" s="3">
        <v>46.999999999999993</v>
      </c>
      <c r="D62" s="3">
        <v>100.40000000000003</v>
      </c>
      <c r="E62" s="3">
        <v>116.80000000000001</v>
      </c>
      <c r="F62" s="3">
        <v>148.60000000000002</v>
      </c>
      <c r="G62" s="3">
        <v>188.7</v>
      </c>
      <c r="H62" s="3">
        <v>127.2</v>
      </c>
      <c r="I62" s="3">
        <v>139.30000000000001</v>
      </c>
      <c r="J62" s="3">
        <v>87.2</v>
      </c>
      <c r="K62" s="3">
        <v>102.20000000000002</v>
      </c>
      <c r="L62" s="3">
        <v>79.400000000000006</v>
      </c>
      <c r="M62" s="3">
        <v>41.1</v>
      </c>
      <c r="N62" s="3">
        <f t="shared" si="5"/>
        <v>1238.2</v>
      </c>
      <c r="P62" s="3">
        <f t="shared" si="3"/>
        <v>137.5</v>
      </c>
      <c r="Q62" s="3">
        <f t="shared" si="4"/>
        <v>365.80000000000007</v>
      </c>
      <c r="R62" s="3">
        <f t="shared" si="6"/>
        <v>455.2</v>
      </c>
      <c r="S62" s="3">
        <f t="shared" si="7"/>
        <v>268.80000000000007</v>
      </c>
    </row>
    <row r="63" spans="1:19" x14ac:dyDescent="0.35">
      <c r="A63">
        <v>1939</v>
      </c>
      <c r="B63" s="3">
        <v>42.1</v>
      </c>
      <c r="C63" s="3">
        <v>65.400000000000006</v>
      </c>
      <c r="D63" s="3">
        <v>112.4</v>
      </c>
      <c r="E63" s="3">
        <v>166.6</v>
      </c>
      <c r="F63" s="3">
        <v>181.50000000000003</v>
      </c>
      <c r="G63" s="3">
        <v>190.20000000000002</v>
      </c>
      <c r="H63" s="3">
        <v>125.00000000000001</v>
      </c>
      <c r="I63" s="3">
        <v>118.49999999999999</v>
      </c>
      <c r="J63" s="3">
        <v>96.000000000000028</v>
      </c>
      <c r="K63" s="3">
        <v>100</v>
      </c>
      <c r="L63" s="3">
        <v>61.500000000000014</v>
      </c>
      <c r="M63" s="3">
        <v>44</v>
      </c>
      <c r="N63" s="3">
        <f t="shared" si="5"/>
        <v>1303.2</v>
      </c>
      <c r="P63" s="3">
        <f t="shared" si="3"/>
        <v>148.60000000000002</v>
      </c>
      <c r="Q63" s="3">
        <f t="shared" si="4"/>
        <v>460.5</v>
      </c>
      <c r="R63" s="3">
        <f t="shared" si="6"/>
        <v>433.70000000000005</v>
      </c>
      <c r="S63" s="3">
        <f t="shared" si="7"/>
        <v>257.50000000000006</v>
      </c>
    </row>
    <row r="64" spans="1:19" x14ac:dyDescent="0.35">
      <c r="A64">
        <v>1940</v>
      </c>
      <c r="B64" s="3">
        <v>56.599999999999994</v>
      </c>
      <c r="C64" s="3">
        <v>30.599999999999998</v>
      </c>
      <c r="D64" s="3">
        <v>113.19999999999997</v>
      </c>
      <c r="E64" s="3">
        <v>106.39999999999999</v>
      </c>
      <c r="F64" s="3">
        <v>214.7</v>
      </c>
      <c r="G64" s="3">
        <v>296.99999999999994</v>
      </c>
      <c r="H64" s="3">
        <v>138.6</v>
      </c>
      <c r="I64" s="3">
        <v>158.5</v>
      </c>
      <c r="J64" s="3">
        <v>175.99999999999997</v>
      </c>
      <c r="K64" s="3">
        <v>66.7</v>
      </c>
      <c r="L64" s="3">
        <v>61.70000000000001</v>
      </c>
      <c r="M64" s="3">
        <v>39.9</v>
      </c>
      <c r="N64" s="3">
        <f t="shared" si="5"/>
        <v>1459.9</v>
      </c>
      <c r="P64" s="3">
        <f t="shared" si="3"/>
        <v>131.19999999999999</v>
      </c>
      <c r="Q64" s="3">
        <f t="shared" si="4"/>
        <v>434.29999999999995</v>
      </c>
      <c r="R64" s="3">
        <f t="shared" si="6"/>
        <v>594.09999999999991</v>
      </c>
      <c r="S64" s="3">
        <f t="shared" si="7"/>
        <v>304.39999999999998</v>
      </c>
    </row>
    <row r="65" spans="1:19" x14ac:dyDescent="0.35">
      <c r="A65">
        <v>1941</v>
      </c>
      <c r="B65" s="3">
        <v>28.500000000000004</v>
      </c>
      <c r="C65" s="3">
        <v>70.300000000000011</v>
      </c>
      <c r="D65" s="3">
        <v>81.599999999999994</v>
      </c>
      <c r="E65" s="3">
        <v>101.1</v>
      </c>
      <c r="F65" s="3">
        <v>130.99999999999997</v>
      </c>
      <c r="G65" s="3">
        <v>186.29999999999995</v>
      </c>
      <c r="H65" s="3">
        <v>154.80000000000001</v>
      </c>
      <c r="I65" s="3">
        <v>153.99999999999997</v>
      </c>
      <c r="J65" s="3">
        <v>88.4</v>
      </c>
      <c r="K65" s="3">
        <v>98.7</v>
      </c>
      <c r="L65" s="3">
        <v>45.5</v>
      </c>
      <c r="M65" s="3">
        <v>54.000000000000007</v>
      </c>
      <c r="N65" s="3">
        <f t="shared" si="5"/>
        <v>1194.1999999999998</v>
      </c>
      <c r="P65" s="3">
        <f t="shared" si="3"/>
        <v>138.70000000000002</v>
      </c>
      <c r="Q65" s="3">
        <f t="shared" si="4"/>
        <v>313.69999999999993</v>
      </c>
      <c r="R65" s="3">
        <f t="shared" si="6"/>
        <v>495.09999999999991</v>
      </c>
      <c r="S65" s="3">
        <f t="shared" si="7"/>
        <v>232.60000000000002</v>
      </c>
    </row>
    <row r="66" spans="1:19" x14ac:dyDescent="0.35">
      <c r="A66">
        <v>1942</v>
      </c>
      <c r="B66" s="3">
        <v>12.499999999999998</v>
      </c>
      <c r="C66" s="3">
        <v>39.300000000000011</v>
      </c>
      <c r="D66" s="3">
        <v>77.799999999999983</v>
      </c>
      <c r="E66" s="3">
        <v>203.3</v>
      </c>
      <c r="F66" s="3">
        <v>210.99999999999991</v>
      </c>
      <c r="G66" s="3">
        <v>172.70000000000002</v>
      </c>
      <c r="H66" s="3">
        <v>176.50000000000003</v>
      </c>
      <c r="I66" s="3">
        <v>95.600000000000009</v>
      </c>
      <c r="J66" s="3">
        <v>151.6</v>
      </c>
      <c r="K66" s="3">
        <v>106.50000000000001</v>
      </c>
      <c r="L66" s="3">
        <v>49.800000000000004</v>
      </c>
      <c r="M66" s="3">
        <v>28.1</v>
      </c>
      <c r="N66" s="3">
        <f t="shared" si="5"/>
        <v>1324.6999999999998</v>
      </c>
      <c r="P66" s="3">
        <f t="shared" si="3"/>
        <v>105.80000000000001</v>
      </c>
      <c r="Q66" s="3">
        <f t="shared" si="4"/>
        <v>492.09999999999991</v>
      </c>
      <c r="R66" s="3">
        <f t="shared" si="6"/>
        <v>444.80000000000007</v>
      </c>
      <c r="S66" s="3">
        <f t="shared" si="7"/>
        <v>307.90000000000003</v>
      </c>
    </row>
    <row r="67" spans="1:19" x14ac:dyDescent="0.35">
      <c r="A67">
        <v>1943</v>
      </c>
      <c r="B67" s="3">
        <v>48.500000000000007</v>
      </c>
      <c r="C67" s="3">
        <v>115.39999999999998</v>
      </c>
      <c r="D67" s="3">
        <v>131.79999999999998</v>
      </c>
      <c r="E67" s="3">
        <v>156.4</v>
      </c>
      <c r="F67" s="3">
        <v>193.8</v>
      </c>
      <c r="G67" s="3">
        <v>170.60000000000002</v>
      </c>
      <c r="H67" s="3">
        <v>182.2</v>
      </c>
      <c r="I67" s="3">
        <v>120.50000000000001</v>
      </c>
      <c r="J67" s="3">
        <v>132.10000000000005</v>
      </c>
      <c r="K67" s="3">
        <v>87.800000000000011</v>
      </c>
      <c r="L67" s="3">
        <v>73.400000000000006</v>
      </c>
      <c r="M67" s="3">
        <v>54.300000000000004</v>
      </c>
      <c r="N67" s="3">
        <f t="shared" si="5"/>
        <v>1466.8</v>
      </c>
      <c r="P67" s="3">
        <f t="shared" si="3"/>
        <v>192</v>
      </c>
      <c r="Q67" s="3">
        <f t="shared" si="4"/>
        <v>482</v>
      </c>
      <c r="R67" s="3">
        <f t="shared" si="6"/>
        <v>473.3</v>
      </c>
      <c r="S67" s="3">
        <f t="shared" si="7"/>
        <v>293.30000000000007</v>
      </c>
    </row>
    <row r="68" spans="1:19" x14ac:dyDescent="0.35">
      <c r="A68">
        <v>1944</v>
      </c>
      <c r="B68" s="3">
        <v>51.4</v>
      </c>
      <c r="C68" s="3">
        <v>49.9</v>
      </c>
      <c r="D68" s="3">
        <v>116.10000000000001</v>
      </c>
      <c r="E68" s="3">
        <v>125.90000000000002</v>
      </c>
      <c r="F68" s="3">
        <v>145.1</v>
      </c>
      <c r="G68" s="3">
        <v>156.59999999999997</v>
      </c>
      <c r="H68" s="3">
        <v>75.300000000000011</v>
      </c>
      <c r="I68" s="3">
        <v>144.6</v>
      </c>
      <c r="J68" s="3">
        <v>129.70000000000002</v>
      </c>
      <c r="K68" s="3">
        <v>78.600000000000009</v>
      </c>
      <c r="L68" s="3">
        <v>64.799999999999983</v>
      </c>
      <c r="M68" s="3">
        <v>44.500000000000007</v>
      </c>
      <c r="N68" s="3">
        <f t="shared" si="5"/>
        <v>1182.5</v>
      </c>
      <c r="P68" s="3">
        <f t="shared" si="3"/>
        <v>155.6</v>
      </c>
      <c r="Q68" s="3">
        <f t="shared" si="4"/>
        <v>387.1</v>
      </c>
      <c r="R68" s="3">
        <f t="shared" si="6"/>
        <v>376.5</v>
      </c>
      <c r="S68" s="3">
        <f t="shared" si="7"/>
        <v>273.10000000000002</v>
      </c>
    </row>
    <row r="69" spans="1:19" x14ac:dyDescent="0.35">
      <c r="A69">
        <v>1945</v>
      </c>
      <c r="B69" s="3">
        <v>57.199999999999989</v>
      </c>
      <c r="C69" s="3">
        <v>83.2</v>
      </c>
      <c r="D69" s="3">
        <v>119.09999999999998</v>
      </c>
      <c r="E69" s="3">
        <v>181.70000000000002</v>
      </c>
      <c r="F69" s="3">
        <v>173.19999999999993</v>
      </c>
      <c r="G69" s="3">
        <v>184</v>
      </c>
      <c r="H69" s="3">
        <v>199.49999999999994</v>
      </c>
      <c r="I69" s="3">
        <v>135.79999999999998</v>
      </c>
      <c r="J69" s="3">
        <v>140.1</v>
      </c>
      <c r="K69" s="3">
        <v>105.1</v>
      </c>
      <c r="L69" s="3">
        <v>46.4</v>
      </c>
      <c r="M69" s="3">
        <v>42.3</v>
      </c>
      <c r="N69" s="3">
        <f t="shared" si="5"/>
        <v>1467.5999999999997</v>
      </c>
      <c r="P69" s="3">
        <f t="shared" ref="P69:P132" si="8">SUM(M68,B69,C69)</f>
        <v>184.89999999999998</v>
      </c>
      <c r="Q69" s="3">
        <f t="shared" ref="Q69:Q132" si="9">SUM(D69:F69)</f>
        <v>473.99999999999994</v>
      </c>
      <c r="R69" s="3">
        <f t="shared" si="6"/>
        <v>519.29999999999995</v>
      </c>
      <c r="S69" s="3">
        <f t="shared" si="7"/>
        <v>291.59999999999997</v>
      </c>
    </row>
    <row r="70" spans="1:19" x14ac:dyDescent="0.35">
      <c r="A70">
        <v>1946</v>
      </c>
      <c r="B70" s="3">
        <v>42.500000000000007</v>
      </c>
      <c r="C70" s="3">
        <v>100.2</v>
      </c>
      <c r="D70" s="3">
        <v>102.9</v>
      </c>
      <c r="E70" s="3">
        <v>150.6</v>
      </c>
      <c r="F70" s="3">
        <v>156.30000000000001</v>
      </c>
      <c r="G70" s="3">
        <v>184.39999999999998</v>
      </c>
      <c r="H70" s="3">
        <v>171.10000000000002</v>
      </c>
      <c r="I70" s="3">
        <v>124.09999999999998</v>
      </c>
      <c r="J70" s="3">
        <v>101.9</v>
      </c>
      <c r="K70" s="3">
        <v>59.3</v>
      </c>
      <c r="L70" s="3">
        <v>34.900000000000006</v>
      </c>
      <c r="M70" s="3">
        <v>53.20000000000001</v>
      </c>
      <c r="N70" s="3">
        <f t="shared" si="5"/>
        <v>1281.4000000000001</v>
      </c>
      <c r="P70" s="3">
        <f t="shared" si="8"/>
        <v>185</v>
      </c>
      <c r="Q70" s="3">
        <f t="shared" si="9"/>
        <v>409.8</v>
      </c>
      <c r="R70" s="3">
        <f t="shared" si="6"/>
        <v>479.59999999999997</v>
      </c>
      <c r="S70" s="3">
        <f t="shared" si="7"/>
        <v>196.1</v>
      </c>
    </row>
    <row r="71" spans="1:19" x14ac:dyDescent="0.35">
      <c r="A71">
        <v>1947</v>
      </c>
      <c r="B71" s="3">
        <v>40.000000000000007</v>
      </c>
      <c r="C71" s="3">
        <v>42.8</v>
      </c>
      <c r="D71" s="3">
        <v>69.599999999999994</v>
      </c>
      <c r="E71" s="3">
        <v>149.6</v>
      </c>
      <c r="F71" s="3">
        <v>170.10000000000002</v>
      </c>
      <c r="G71" s="3">
        <v>144.50000000000003</v>
      </c>
      <c r="H71" s="3">
        <v>173.79999999999998</v>
      </c>
      <c r="I71" s="3">
        <v>234.5</v>
      </c>
      <c r="J71" s="3">
        <v>146.20000000000005</v>
      </c>
      <c r="K71" s="3">
        <v>89.399999999999991</v>
      </c>
      <c r="L71" s="3">
        <v>120</v>
      </c>
      <c r="M71" s="3">
        <v>46.9</v>
      </c>
      <c r="N71" s="3">
        <f t="shared" si="5"/>
        <v>1427.4000000000003</v>
      </c>
      <c r="P71" s="3">
        <f t="shared" si="8"/>
        <v>136</v>
      </c>
      <c r="Q71" s="3">
        <f t="shared" si="9"/>
        <v>389.3</v>
      </c>
      <c r="R71" s="3">
        <f t="shared" si="6"/>
        <v>552.79999999999995</v>
      </c>
      <c r="S71" s="3">
        <f t="shared" si="7"/>
        <v>355.6</v>
      </c>
    </row>
    <row r="72" spans="1:19" x14ac:dyDescent="0.35">
      <c r="A72">
        <v>1948</v>
      </c>
      <c r="B72" s="3">
        <v>35.5</v>
      </c>
      <c r="C72" s="3">
        <v>66.599999999999994</v>
      </c>
      <c r="D72" s="3">
        <v>138.80000000000001</v>
      </c>
      <c r="E72" s="3">
        <v>168.79999999999998</v>
      </c>
      <c r="F72" s="3">
        <v>202.20000000000005</v>
      </c>
      <c r="G72" s="3">
        <v>170.90000000000003</v>
      </c>
      <c r="H72" s="3">
        <v>150.6</v>
      </c>
      <c r="I72" s="3">
        <v>110.5</v>
      </c>
      <c r="J72" s="3">
        <v>110.80000000000001</v>
      </c>
      <c r="K72" s="3">
        <v>91.600000000000009</v>
      </c>
      <c r="L72" s="3">
        <v>61.300000000000004</v>
      </c>
      <c r="M72" s="3">
        <v>49</v>
      </c>
      <c r="N72" s="3">
        <f t="shared" si="5"/>
        <v>1356.6</v>
      </c>
      <c r="P72" s="3">
        <f t="shared" si="8"/>
        <v>149</v>
      </c>
      <c r="Q72" s="3">
        <f t="shared" si="9"/>
        <v>509.80000000000007</v>
      </c>
      <c r="R72" s="3">
        <f t="shared" si="6"/>
        <v>432</v>
      </c>
      <c r="S72" s="3">
        <f t="shared" si="7"/>
        <v>263.70000000000005</v>
      </c>
    </row>
    <row r="73" spans="1:19" x14ac:dyDescent="0.35">
      <c r="A73">
        <v>1949</v>
      </c>
      <c r="B73" s="3">
        <v>65.099999999999994</v>
      </c>
      <c r="C73" s="3">
        <v>108.4</v>
      </c>
      <c r="D73" s="3">
        <v>115.10000000000001</v>
      </c>
      <c r="E73" s="3">
        <v>158.69999999999999</v>
      </c>
      <c r="F73" s="3">
        <v>208.89999999999992</v>
      </c>
      <c r="G73" s="3">
        <v>250.90000000000003</v>
      </c>
      <c r="H73" s="3">
        <v>198.39999999999998</v>
      </c>
      <c r="I73" s="3">
        <v>157.79999999999998</v>
      </c>
      <c r="J73" s="3">
        <v>106.49999999999997</v>
      </c>
      <c r="K73" s="3">
        <v>92.199999999999989</v>
      </c>
      <c r="L73" s="3">
        <v>55.7</v>
      </c>
      <c r="M73" s="3">
        <v>59.100000000000016</v>
      </c>
      <c r="N73" s="3">
        <f t="shared" si="5"/>
        <v>1576.8</v>
      </c>
      <c r="P73" s="3">
        <f t="shared" si="8"/>
        <v>222.5</v>
      </c>
      <c r="Q73" s="3">
        <f t="shared" si="9"/>
        <v>482.69999999999993</v>
      </c>
      <c r="R73" s="3">
        <f t="shared" si="6"/>
        <v>607.1</v>
      </c>
      <c r="S73" s="3">
        <f t="shared" si="7"/>
        <v>254.39999999999998</v>
      </c>
    </row>
    <row r="74" spans="1:19" x14ac:dyDescent="0.35">
      <c r="A74">
        <v>1950</v>
      </c>
      <c r="B74" s="3">
        <v>22.8</v>
      </c>
      <c r="C74" s="3">
        <v>95.899999999999991</v>
      </c>
      <c r="D74" s="3">
        <v>148.40000000000003</v>
      </c>
      <c r="E74" s="3">
        <v>132.39999999999998</v>
      </c>
      <c r="F74" s="3">
        <v>115.3</v>
      </c>
      <c r="G74" s="3">
        <v>234.09999999999997</v>
      </c>
      <c r="H74" s="3">
        <v>167.8</v>
      </c>
      <c r="I74" s="3">
        <v>148.79999999999998</v>
      </c>
      <c r="J74" s="3">
        <v>114.09999999999998</v>
      </c>
      <c r="K74" s="3">
        <v>101.10000000000001</v>
      </c>
      <c r="L74" s="3">
        <v>66.100000000000009</v>
      </c>
      <c r="M74" s="3">
        <v>43.9</v>
      </c>
      <c r="N74" s="3">
        <f t="shared" si="5"/>
        <v>1390.6999999999996</v>
      </c>
      <c r="P74" s="3">
        <f t="shared" si="8"/>
        <v>177.8</v>
      </c>
      <c r="Q74" s="3">
        <f t="shared" si="9"/>
        <v>396.1</v>
      </c>
      <c r="R74" s="3">
        <f t="shared" si="6"/>
        <v>550.69999999999993</v>
      </c>
      <c r="S74" s="3">
        <f t="shared" si="7"/>
        <v>281.3</v>
      </c>
    </row>
    <row r="75" spans="1:19" x14ac:dyDescent="0.35">
      <c r="A75">
        <v>1951</v>
      </c>
      <c r="B75" s="3">
        <v>62.599999999999987</v>
      </c>
      <c r="C75" s="3">
        <v>69</v>
      </c>
      <c r="D75" s="3">
        <v>88.5</v>
      </c>
      <c r="E75" s="3">
        <v>161.29999999999998</v>
      </c>
      <c r="F75" s="3">
        <v>123.49999999999999</v>
      </c>
      <c r="G75" s="3">
        <v>193.4</v>
      </c>
      <c r="H75" s="3">
        <v>159.9</v>
      </c>
      <c r="I75" s="3">
        <v>131.29999999999998</v>
      </c>
      <c r="J75" s="3">
        <v>143.30000000000004</v>
      </c>
      <c r="K75" s="3">
        <v>97.600000000000009</v>
      </c>
      <c r="L75" s="3">
        <v>64.7</v>
      </c>
      <c r="M75" s="3">
        <v>55.599999999999994</v>
      </c>
      <c r="N75" s="3">
        <f t="shared" si="5"/>
        <v>1350.6999999999998</v>
      </c>
      <c r="P75" s="3">
        <f t="shared" si="8"/>
        <v>175.5</v>
      </c>
      <c r="Q75" s="3">
        <f t="shared" si="9"/>
        <v>373.29999999999995</v>
      </c>
      <c r="R75" s="3">
        <f t="shared" si="6"/>
        <v>484.6</v>
      </c>
      <c r="S75" s="3">
        <f t="shared" si="7"/>
        <v>305.60000000000002</v>
      </c>
    </row>
    <row r="76" spans="1:19" x14ac:dyDescent="0.35">
      <c r="A76">
        <v>1952</v>
      </c>
      <c r="B76" s="3">
        <v>72.900000000000006</v>
      </c>
      <c r="C76" s="3">
        <v>84.899999999999977</v>
      </c>
      <c r="D76" s="3">
        <v>83.8</v>
      </c>
      <c r="E76" s="3">
        <v>154.60000000000005</v>
      </c>
      <c r="F76" s="3">
        <v>209.9</v>
      </c>
      <c r="G76" s="3">
        <v>188.70000000000005</v>
      </c>
      <c r="H76" s="3">
        <v>205.3</v>
      </c>
      <c r="I76" s="3">
        <v>183.60000000000002</v>
      </c>
      <c r="J76" s="3">
        <v>95.6</v>
      </c>
      <c r="K76" s="3">
        <v>113.59999999999998</v>
      </c>
      <c r="L76" s="3">
        <v>77.900000000000006</v>
      </c>
      <c r="M76" s="3">
        <v>57.70000000000001</v>
      </c>
      <c r="N76" s="3">
        <f t="shared" si="5"/>
        <v>1528.5000000000002</v>
      </c>
      <c r="P76" s="3">
        <f t="shared" si="8"/>
        <v>213.39999999999998</v>
      </c>
      <c r="Q76" s="3">
        <f t="shared" si="9"/>
        <v>448.30000000000007</v>
      </c>
      <c r="R76" s="3">
        <f t="shared" si="6"/>
        <v>577.60000000000014</v>
      </c>
      <c r="S76" s="3">
        <f t="shared" si="7"/>
        <v>287.10000000000002</v>
      </c>
    </row>
    <row r="77" spans="1:19" x14ac:dyDescent="0.35">
      <c r="A77">
        <v>1953</v>
      </c>
      <c r="B77" s="3">
        <v>49.099999999999994</v>
      </c>
      <c r="C77" s="3">
        <v>63.599999999999994</v>
      </c>
      <c r="D77" s="3">
        <v>155.5</v>
      </c>
      <c r="E77" s="3">
        <v>149.6</v>
      </c>
      <c r="F77" s="3">
        <v>187.89999999999998</v>
      </c>
      <c r="G77" s="3">
        <v>107.50000000000001</v>
      </c>
      <c r="H77" s="3">
        <v>142.60000000000002</v>
      </c>
      <c r="I77" s="3">
        <v>166.7</v>
      </c>
      <c r="J77" s="3">
        <v>131.80000000000001</v>
      </c>
      <c r="K77" s="3">
        <v>88.5</v>
      </c>
      <c r="L77" s="3">
        <v>46.1</v>
      </c>
      <c r="M77" s="3">
        <v>33.9</v>
      </c>
      <c r="N77" s="3">
        <f t="shared" si="5"/>
        <v>1322.8</v>
      </c>
      <c r="P77" s="3">
        <f t="shared" si="8"/>
        <v>170.4</v>
      </c>
      <c r="Q77" s="3">
        <f t="shared" si="9"/>
        <v>493</v>
      </c>
      <c r="R77" s="3">
        <f t="shared" si="6"/>
        <v>416.8</v>
      </c>
      <c r="S77" s="3">
        <f t="shared" si="7"/>
        <v>266.40000000000003</v>
      </c>
    </row>
    <row r="78" spans="1:19" x14ac:dyDescent="0.35">
      <c r="A78">
        <v>1954</v>
      </c>
      <c r="B78" s="3">
        <v>31.9</v>
      </c>
      <c r="C78" s="3">
        <v>41.7</v>
      </c>
      <c r="D78" s="3">
        <v>71.400000000000006</v>
      </c>
      <c r="E78" s="3">
        <v>130.89999999999998</v>
      </c>
      <c r="F78" s="3">
        <v>129.69999999999999</v>
      </c>
      <c r="G78" s="3">
        <v>118.30000000000001</v>
      </c>
      <c r="H78" s="3">
        <v>142</v>
      </c>
      <c r="I78" s="3">
        <v>101.5</v>
      </c>
      <c r="J78" s="3">
        <v>160.60000000000002</v>
      </c>
      <c r="K78" s="3">
        <v>74.199999999999989</v>
      </c>
      <c r="L78" s="3">
        <v>75.900000000000006</v>
      </c>
      <c r="M78" s="3">
        <v>50.800000000000004</v>
      </c>
      <c r="N78" s="3">
        <f t="shared" si="5"/>
        <v>1128.9000000000001</v>
      </c>
      <c r="P78" s="3">
        <f t="shared" si="8"/>
        <v>107.5</v>
      </c>
      <c r="Q78" s="3">
        <f t="shared" si="9"/>
        <v>332</v>
      </c>
      <c r="R78" s="3">
        <f t="shared" si="6"/>
        <v>361.8</v>
      </c>
      <c r="S78" s="3">
        <f t="shared" si="7"/>
        <v>310.70000000000005</v>
      </c>
    </row>
    <row r="79" spans="1:19" x14ac:dyDescent="0.35">
      <c r="A79">
        <v>1955</v>
      </c>
      <c r="B79" s="3">
        <v>40.6</v>
      </c>
      <c r="C79" s="3">
        <v>69.5</v>
      </c>
      <c r="D79" s="3">
        <v>129.19999999999999</v>
      </c>
      <c r="E79" s="3">
        <v>155.79999999999998</v>
      </c>
      <c r="F79" s="3">
        <v>196.1</v>
      </c>
      <c r="G79" s="3">
        <v>175</v>
      </c>
      <c r="H79" s="3">
        <v>254.49999999999997</v>
      </c>
      <c r="I79" s="3">
        <v>166.89999999999998</v>
      </c>
      <c r="J79" s="3">
        <v>156.6</v>
      </c>
      <c r="K79" s="3">
        <v>127.29999999999998</v>
      </c>
      <c r="L79" s="3">
        <v>43.000000000000007</v>
      </c>
      <c r="M79" s="3">
        <v>56.5</v>
      </c>
      <c r="N79" s="3">
        <f t="shared" si="5"/>
        <v>1570.9999999999998</v>
      </c>
      <c r="P79" s="3">
        <f t="shared" si="8"/>
        <v>160.9</v>
      </c>
      <c r="Q79" s="3">
        <f t="shared" si="9"/>
        <v>481.1</v>
      </c>
      <c r="R79" s="3">
        <f t="shared" si="6"/>
        <v>596.4</v>
      </c>
      <c r="S79" s="3">
        <f t="shared" si="7"/>
        <v>326.89999999999998</v>
      </c>
    </row>
    <row r="80" spans="1:19" x14ac:dyDescent="0.35">
      <c r="A80">
        <v>1956</v>
      </c>
      <c r="B80" s="3">
        <v>67.499999999999986</v>
      </c>
      <c r="C80" s="3">
        <v>48.699999999999996</v>
      </c>
      <c r="D80" s="3">
        <v>111.6</v>
      </c>
      <c r="E80" s="3">
        <v>132.4</v>
      </c>
      <c r="F80" s="3">
        <v>214.6</v>
      </c>
      <c r="G80" s="3">
        <v>140.30000000000001</v>
      </c>
      <c r="H80" s="3">
        <v>152.50000000000003</v>
      </c>
      <c r="I80" s="3">
        <v>115.89999999999996</v>
      </c>
      <c r="J80" s="3">
        <v>89.100000000000009</v>
      </c>
      <c r="K80" s="3">
        <v>121.80000000000003</v>
      </c>
      <c r="L80" s="3">
        <v>62.500000000000007</v>
      </c>
      <c r="M80" s="3">
        <v>26.4</v>
      </c>
      <c r="N80" s="3">
        <f t="shared" si="5"/>
        <v>1283.3</v>
      </c>
      <c r="P80" s="3">
        <f t="shared" si="8"/>
        <v>172.7</v>
      </c>
      <c r="Q80" s="3">
        <f t="shared" si="9"/>
        <v>458.6</v>
      </c>
      <c r="R80" s="3">
        <f t="shared" si="6"/>
        <v>408.70000000000005</v>
      </c>
      <c r="S80" s="3">
        <f t="shared" si="7"/>
        <v>273.40000000000003</v>
      </c>
    </row>
    <row r="81" spans="1:19" x14ac:dyDescent="0.35">
      <c r="A81">
        <v>1957</v>
      </c>
      <c r="B81" s="3">
        <v>51.300000000000004</v>
      </c>
      <c r="C81" s="3">
        <v>91.700000000000017</v>
      </c>
      <c r="D81" s="3">
        <v>87.699999999999989</v>
      </c>
      <c r="E81" s="3">
        <v>122.6</v>
      </c>
      <c r="F81" s="3">
        <v>179</v>
      </c>
      <c r="G81" s="3">
        <v>253.50000000000003</v>
      </c>
      <c r="H81" s="3">
        <v>97.7</v>
      </c>
      <c r="I81" s="3">
        <v>110.49999999999999</v>
      </c>
      <c r="J81" s="3">
        <v>118.4</v>
      </c>
      <c r="K81" s="3">
        <v>84.300000000000026</v>
      </c>
      <c r="L81" s="3">
        <v>61.099999999999994</v>
      </c>
      <c r="M81" s="3">
        <v>43.2</v>
      </c>
      <c r="N81" s="3">
        <f t="shared" si="5"/>
        <v>1301</v>
      </c>
      <c r="P81" s="3">
        <f t="shared" si="8"/>
        <v>169.40000000000003</v>
      </c>
      <c r="Q81" s="3">
        <f t="shared" si="9"/>
        <v>389.29999999999995</v>
      </c>
      <c r="R81" s="3">
        <f t="shared" si="6"/>
        <v>461.70000000000005</v>
      </c>
      <c r="S81" s="3">
        <f t="shared" si="7"/>
        <v>263.80000000000007</v>
      </c>
    </row>
    <row r="82" spans="1:19" x14ac:dyDescent="0.35">
      <c r="A82">
        <v>1958</v>
      </c>
      <c r="B82" s="3">
        <v>74.899999999999991</v>
      </c>
      <c r="C82" s="3">
        <v>66.599999999999994</v>
      </c>
      <c r="D82" s="3">
        <v>92.600000000000009</v>
      </c>
      <c r="E82" s="3">
        <v>114.50000000000001</v>
      </c>
      <c r="F82" s="3">
        <v>136.29999999999998</v>
      </c>
      <c r="G82" s="3">
        <v>103.5</v>
      </c>
      <c r="H82" s="3">
        <v>154.30000000000001</v>
      </c>
      <c r="I82" s="3">
        <v>118.9</v>
      </c>
      <c r="J82" s="3">
        <v>108.99999999999997</v>
      </c>
      <c r="K82" s="3">
        <v>121.4</v>
      </c>
      <c r="L82" s="3">
        <v>54.4</v>
      </c>
      <c r="M82" s="3">
        <v>34</v>
      </c>
      <c r="N82" s="3">
        <f t="shared" si="5"/>
        <v>1180.4000000000001</v>
      </c>
      <c r="P82" s="3">
        <f t="shared" si="8"/>
        <v>184.7</v>
      </c>
      <c r="Q82" s="3">
        <f t="shared" si="9"/>
        <v>343.4</v>
      </c>
      <c r="R82" s="3">
        <f t="shared" si="6"/>
        <v>376.70000000000005</v>
      </c>
      <c r="S82" s="3">
        <f t="shared" si="7"/>
        <v>284.79999999999995</v>
      </c>
    </row>
    <row r="83" spans="1:19" x14ac:dyDescent="0.35">
      <c r="A83">
        <v>1959</v>
      </c>
      <c r="B83" s="3">
        <v>94</v>
      </c>
      <c r="C83" s="3">
        <v>35.899999999999991</v>
      </c>
      <c r="D83" s="3">
        <v>69.3</v>
      </c>
      <c r="E83" s="3">
        <v>129.70000000000002</v>
      </c>
      <c r="F83" s="3">
        <v>202.3</v>
      </c>
      <c r="G83" s="3">
        <v>184.7</v>
      </c>
      <c r="H83" s="3">
        <v>190.3</v>
      </c>
      <c r="I83" s="3">
        <v>185.7</v>
      </c>
      <c r="J83" s="3">
        <v>162.30000000000001</v>
      </c>
      <c r="K83" s="3">
        <v>116.20000000000002</v>
      </c>
      <c r="L83" s="3">
        <v>45.499999999999993</v>
      </c>
      <c r="M83" s="3">
        <v>25.8</v>
      </c>
      <c r="N83" s="3">
        <f t="shared" si="5"/>
        <v>1441.7</v>
      </c>
      <c r="P83" s="3">
        <f t="shared" si="8"/>
        <v>163.89999999999998</v>
      </c>
      <c r="Q83" s="3">
        <f t="shared" si="9"/>
        <v>401.3</v>
      </c>
      <c r="R83" s="3">
        <f t="shared" si="6"/>
        <v>560.70000000000005</v>
      </c>
      <c r="S83" s="3">
        <f t="shared" si="7"/>
        <v>324</v>
      </c>
    </row>
    <row r="84" spans="1:19" x14ac:dyDescent="0.35">
      <c r="A84">
        <v>1960</v>
      </c>
      <c r="B84" s="3">
        <v>44.399999999999991</v>
      </c>
      <c r="C84" s="3">
        <v>78</v>
      </c>
      <c r="D84" s="3">
        <v>53.5</v>
      </c>
      <c r="E84" s="3">
        <v>137.80000000000001</v>
      </c>
      <c r="F84" s="3">
        <v>188.00000000000003</v>
      </c>
      <c r="G84" s="3">
        <v>237.59999999999994</v>
      </c>
      <c r="H84" s="3">
        <v>130.10000000000002</v>
      </c>
      <c r="I84" s="3">
        <v>155.20000000000002</v>
      </c>
      <c r="J84" s="3">
        <v>99.5</v>
      </c>
      <c r="K84" s="3">
        <v>40.900000000000006</v>
      </c>
      <c r="L84" s="3">
        <v>53.6</v>
      </c>
      <c r="M84" s="3">
        <v>53.500000000000014</v>
      </c>
      <c r="N84" s="3">
        <f t="shared" si="5"/>
        <v>1272.0999999999999</v>
      </c>
      <c r="P84" s="3">
        <f t="shared" si="8"/>
        <v>148.19999999999999</v>
      </c>
      <c r="Q84" s="3">
        <f t="shared" si="9"/>
        <v>379.30000000000007</v>
      </c>
      <c r="R84" s="3">
        <f t="shared" si="6"/>
        <v>522.9</v>
      </c>
      <c r="S84" s="3">
        <f t="shared" si="7"/>
        <v>194</v>
      </c>
    </row>
    <row r="85" spans="1:19" x14ac:dyDescent="0.35">
      <c r="A85">
        <v>1961</v>
      </c>
      <c r="B85" s="3">
        <v>48.600000000000009</v>
      </c>
      <c r="C85" s="3">
        <v>81.099999999999994</v>
      </c>
      <c r="D85" s="3">
        <v>133.69999999999999</v>
      </c>
      <c r="E85" s="3">
        <v>81.59999999999998</v>
      </c>
      <c r="F85" s="3">
        <v>153.79999999999998</v>
      </c>
      <c r="G85" s="3">
        <v>147.29999999999995</v>
      </c>
      <c r="H85" s="3">
        <v>106.49999999999999</v>
      </c>
      <c r="I85" s="3">
        <v>164.50000000000003</v>
      </c>
      <c r="J85" s="3">
        <v>116.2</v>
      </c>
      <c r="K85" s="3">
        <v>92.899999999999963</v>
      </c>
      <c r="L85" s="3">
        <v>65.899999999999991</v>
      </c>
      <c r="M85" s="3">
        <v>29.200000000000003</v>
      </c>
      <c r="N85" s="3">
        <f t="shared" si="5"/>
        <v>1221.3</v>
      </c>
      <c r="P85" s="3">
        <f t="shared" si="8"/>
        <v>183.20000000000002</v>
      </c>
      <c r="Q85" s="3">
        <f t="shared" si="9"/>
        <v>369.09999999999991</v>
      </c>
      <c r="R85" s="3">
        <f t="shared" si="6"/>
        <v>418.29999999999995</v>
      </c>
      <c r="S85" s="3">
        <f t="shared" si="7"/>
        <v>274.99999999999994</v>
      </c>
    </row>
    <row r="86" spans="1:19" x14ac:dyDescent="0.35">
      <c r="A86">
        <v>1962</v>
      </c>
      <c r="B86" s="3">
        <v>78.500000000000014</v>
      </c>
      <c r="C86" s="3">
        <v>71.499999999999986</v>
      </c>
      <c r="D86" s="3">
        <v>103.20000000000002</v>
      </c>
      <c r="E86" s="3">
        <v>161.59999999999997</v>
      </c>
      <c r="F86" s="3">
        <v>177.79999999999993</v>
      </c>
      <c r="G86" s="3">
        <v>204.3</v>
      </c>
      <c r="H86" s="3">
        <v>116</v>
      </c>
      <c r="I86" s="3">
        <v>170.20000000000002</v>
      </c>
      <c r="J86" s="3">
        <v>92.200000000000017</v>
      </c>
      <c r="K86" s="3">
        <v>99.09999999999998</v>
      </c>
      <c r="L86" s="3">
        <v>66</v>
      </c>
      <c r="M86" s="3">
        <v>69</v>
      </c>
      <c r="N86" s="3">
        <f t="shared" si="5"/>
        <v>1409.3999999999999</v>
      </c>
      <c r="P86" s="3">
        <f t="shared" si="8"/>
        <v>179.2</v>
      </c>
      <c r="Q86" s="3">
        <f t="shared" si="9"/>
        <v>442.59999999999991</v>
      </c>
      <c r="R86" s="3">
        <f t="shared" si="6"/>
        <v>490.5</v>
      </c>
      <c r="S86" s="3">
        <f t="shared" si="7"/>
        <v>257.3</v>
      </c>
    </row>
    <row r="87" spans="1:19" x14ac:dyDescent="0.35">
      <c r="A87">
        <v>1963</v>
      </c>
      <c r="B87" s="3">
        <v>56.2</v>
      </c>
      <c r="C87" s="3">
        <v>59.9</v>
      </c>
      <c r="D87" s="3">
        <v>108.79999999999998</v>
      </c>
      <c r="E87" s="3">
        <v>125.8</v>
      </c>
      <c r="F87" s="3">
        <v>154.9</v>
      </c>
      <c r="G87" s="3">
        <v>147</v>
      </c>
      <c r="H87" s="3">
        <v>150.1</v>
      </c>
      <c r="I87" s="3">
        <v>119.7</v>
      </c>
      <c r="J87" s="3">
        <v>183.2</v>
      </c>
      <c r="K87" s="3">
        <v>107.69999999999999</v>
      </c>
      <c r="L87" s="3">
        <v>42.5</v>
      </c>
      <c r="M87" s="3">
        <v>33.299999999999997</v>
      </c>
      <c r="N87" s="3">
        <f t="shared" si="5"/>
        <v>1289.1000000000001</v>
      </c>
      <c r="P87" s="3">
        <f t="shared" si="8"/>
        <v>185.1</v>
      </c>
      <c r="Q87" s="3">
        <f t="shared" si="9"/>
        <v>389.5</v>
      </c>
      <c r="R87" s="3">
        <f t="shared" si="6"/>
        <v>416.8</v>
      </c>
      <c r="S87" s="3">
        <f t="shared" si="7"/>
        <v>333.4</v>
      </c>
    </row>
    <row r="88" spans="1:19" x14ac:dyDescent="0.35">
      <c r="A88">
        <v>1964</v>
      </c>
      <c r="B88" s="3">
        <v>64.2</v>
      </c>
      <c r="C88" s="3">
        <v>57.7</v>
      </c>
      <c r="D88" s="3">
        <v>33.1</v>
      </c>
      <c r="E88" s="3">
        <v>121.4</v>
      </c>
      <c r="F88" s="3">
        <v>212.4</v>
      </c>
      <c r="G88" s="3">
        <v>142</v>
      </c>
      <c r="H88" s="3">
        <v>162.20000000000002</v>
      </c>
      <c r="I88" s="3">
        <v>153.39999999999998</v>
      </c>
      <c r="J88" s="3">
        <v>146.00000000000003</v>
      </c>
      <c r="K88" s="3">
        <v>94.6</v>
      </c>
      <c r="L88" s="3">
        <v>66.5</v>
      </c>
      <c r="M88" s="3">
        <v>44.5</v>
      </c>
      <c r="N88" s="3">
        <f t="shared" si="5"/>
        <v>1298</v>
      </c>
      <c r="P88" s="3">
        <f t="shared" si="8"/>
        <v>155.19999999999999</v>
      </c>
      <c r="Q88" s="3">
        <f t="shared" si="9"/>
        <v>366.9</v>
      </c>
      <c r="R88" s="3">
        <f t="shared" si="6"/>
        <v>457.6</v>
      </c>
      <c r="S88" s="3">
        <f t="shared" si="7"/>
        <v>307.10000000000002</v>
      </c>
    </row>
    <row r="89" spans="1:19" x14ac:dyDescent="0.35">
      <c r="A89">
        <v>1965</v>
      </c>
      <c r="B89" s="3">
        <v>64.3</v>
      </c>
      <c r="C89" s="3">
        <v>37.800000000000004</v>
      </c>
      <c r="D89" s="3">
        <v>103.39999999999999</v>
      </c>
      <c r="E89" s="3">
        <v>169.7</v>
      </c>
      <c r="F89" s="3">
        <v>141</v>
      </c>
      <c r="G89" s="3">
        <v>155.59999999999997</v>
      </c>
      <c r="H89" s="3">
        <v>86.9</v>
      </c>
      <c r="I89" s="3">
        <v>147.50000000000003</v>
      </c>
      <c r="J89" s="3">
        <v>72.399999999999991</v>
      </c>
      <c r="K89" s="3">
        <v>75.599999999999994</v>
      </c>
      <c r="L89" s="3">
        <v>56.7</v>
      </c>
      <c r="M89" s="3">
        <v>54.2</v>
      </c>
      <c r="N89" s="3">
        <f t="shared" si="5"/>
        <v>1165.0999999999999</v>
      </c>
      <c r="P89" s="3">
        <f t="shared" si="8"/>
        <v>146.6</v>
      </c>
      <c r="Q89" s="3">
        <f t="shared" si="9"/>
        <v>414.09999999999997</v>
      </c>
      <c r="R89" s="3">
        <f t="shared" si="6"/>
        <v>390</v>
      </c>
      <c r="S89" s="3">
        <f t="shared" si="7"/>
        <v>204.7</v>
      </c>
    </row>
    <row r="90" spans="1:19" x14ac:dyDescent="0.35">
      <c r="A90">
        <v>1966</v>
      </c>
      <c r="B90" s="3">
        <v>24.400000000000002</v>
      </c>
      <c r="C90" s="3">
        <v>35.200000000000003</v>
      </c>
      <c r="D90" s="3">
        <v>116.1</v>
      </c>
      <c r="E90" s="3">
        <v>81</v>
      </c>
      <c r="F90" s="3">
        <v>180.7</v>
      </c>
      <c r="G90" s="3">
        <v>112.2</v>
      </c>
      <c r="H90" s="3">
        <v>165.9</v>
      </c>
      <c r="I90" s="3">
        <v>113.60000000000002</v>
      </c>
      <c r="J90" s="3">
        <v>108.39999999999999</v>
      </c>
      <c r="K90" s="3">
        <v>64.5</v>
      </c>
      <c r="L90" s="3">
        <v>58.4</v>
      </c>
      <c r="M90" s="3">
        <v>63.500000000000007</v>
      </c>
      <c r="N90" s="3">
        <f t="shared" si="5"/>
        <v>1123.9000000000001</v>
      </c>
      <c r="P90" s="3">
        <f t="shared" si="8"/>
        <v>113.80000000000001</v>
      </c>
      <c r="Q90" s="3">
        <f t="shared" si="9"/>
        <v>377.79999999999995</v>
      </c>
      <c r="R90" s="3">
        <f t="shared" si="6"/>
        <v>391.70000000000005</v>
      </c>
      <c r="S90" s="3">
        <f t="shared" si="7"/>
        <v>231.29999999999998</v>
      </c>
    </row>
    <row r="91" spans="1:19" x14ac:dyDescent="0.35">
      <c r="A91">
        <v>1967</v>
      </c>
      <c r="B91" s="3">
        <v>77.599999999999994</v>
      </c>
      <c r="C91" s="3">
        <v>80.800000000000011</v>
      </c>
      <c r="D91" s="3">
        <v>154.10000000000002</v>
      </c>
      <c r="E91" s="3">
        <v>113.59999999999998</v>
      </c>
      <c r="F91" s="3">
        <v>119.7</v>
      </c>
      <c r="G91" s="3">
        <v>166.9</v>
      </c>
      <c r="H91" s="3">
        <v>160.19999999999996</v>
      </c>
      <c r="I91" s="3">
        <v>144.19999999999999</v>
      </c>
      <c r="J91" s="3">
        <v>102.59999999999998</v>
      </c>
      <c r="K91" s="3">
        <v>107.5</v>
      </c>
      <c r="L91" s="3">
        <v>71.400000000000006</v>
      </c>
      <c r="M91" s="3">
        <v>72.8</v>
      </c>
      <c r="N91" s="3">
        <f t="shared" si="5"/>
        <v>1371.3999999999999</v>
      </c>
      <c r="P91" s="3">
        <f t="shared" si="8"/>
        <v>221.9</v>
      </c>
      <c r="Q91" s="3">
        <f t="shared" si="9"/>
        <v>387.4</v>
      </c>
      <c r="R91" s="3">
        <f t="shared" si="6"/>
        <v>471.29999999999995</v>
      </c>
      <c r="S91" s="3">
        <f t="shared" si="7"/>
        <v>281.5</v>
      </c>
    </row>
    <row r="92" spans="1:19" x14ac:dyDescent="0.35">
      <c r="A92">
        <v>1968</v>
      </c>
      <c r="B92" s="3">
        <v>43.000000000000007</v>
      </c>
      <c r="C92" s="3">
        <v>69.300000000000011</v>
      </c>
      <c r="D92" s="3">
        <v>117.8</v>
      </c>
      <c r="E92" s="3">
        <v>181</v>
      </c>
      <c r="F92" s="3">
        <v>120.90000000000002</v>
      </c>
      <c r="G92" s="3">
        <v>198.19999999999996</v>
      </c>
      <c r="H92" s="3">
        <v>81.900000000000006</v>
      </c>
      <c r="I92" s="3">
        <v>102.99999999999999</v>
      </c>
      <c r="J92" s="3">
        <v>114.59999999999998</v>
      </c>
      <c r="K92" s="3">
        <v>66.399999999999991</v>
      </c>
      <c r="L92" s="3">
        <v>30.1</v>
      </c>
      <c r="M92" s="3">
        <v>33.199999999999996</v>
      </c>
      <c r="N92" s="3">
        <f t="shared" si="5"/>
        <v>1159.3999999999999</v>
      </c>
      <c r="P92" s="3">
        <f t="shared" si="8"/>
        <v>185.10000000000002</v>
      </c>
      <c r="Q92" s="3">
        <f t="shared" si="9"/>
        <v>419.70000000000005</v>
      </c>
      <c r="R92" s="3">
        <f t="shared" si="6"/>
        <v>383.09999999999997</v>
      </c>
      <c r="S92" s="3">
        <f t="shared" si="7"/>
        <v>211.09999999999997</v>
      </c>
    </row>
    <row r="93" spans="1:19" x14ac:dyDescent="0.35">
      <c r="A93">
        <v>1969</v>
      </c>
      <c r="B93" s="3">
        <v>43.499999999999993</v>
      </c>
      <c r="C93" s="3">
        <v>72.59999999999998</v>
      </c>
      <c r="D93" s="3">
        <v>63.499999999999986</v>
      </c>
      <c r="E93" s="3">
        <v>154.80000000000004</v>
      </c>
      <c r="F93" s="3">
        <v>103.4</v>
      </c>
      <c r="G93" s="3">
        <v>202.49999999999997</v>
      </c>
      <c r="H93" s="3">
        <v>176.79999999999998</v>
      </c>
      <c r="I93" s="3">
        <v>140.29999999999995</v>
      </c>
      <c r="J93" s="3">
        <v>98.9</v>
      </c>
      <c r="K93" s="3">
        <v>94.3</v>
      </c>
      <c r="L93" s="3">
        <v>76.600000000000009</v>
      </c>
      <c r="M93" s="3">
        <v>28.699999999999996</v>
      </c>
      <c r="N93" s="3">
        <f t="shared" si="5"/>
        <v>1255.8999999999999</v>
      </c>
      <c r="P93" s="3">
        <f t="shared" si="8"/>
        <v>149.29999999999995</v>
      </c>
      <c r="Q93" s="3">
        <f t="shared" si="9"/>
        <v>321.70000000000005</v>
      </c>
      <c r="R93" s="3">
        <f t="shared" si="6"/>
        <v>519.59999999999991</v>
      </c>
      <c r="S93" s="3">
        <f t="shared" si="7"/>
        <v>269.8</v>
      </c>
    </row>
    <row r="94" spans="1:19" x14ac:dyDescent="0.35">
      <c r="A94">
        <v>1970</v>
      </c>
      <c r="B94" s="3">
        <v>39.199999999999996</v>
      </c>
      <c r="C94" s="3">
        <v>114.10000000000002</v>
      </c>
      <c r="D94" s="3">
        <v>148.70000000000002</v>
      </c>
      <c r="E94" s="3">
        <v>140.19999999999999</v>
      </c>
      <c r="F94" s="3">
        <v>181.79999999999998</v>
      </c>
      <c r="G94" s="3">
        <v>245.69999999999996</v>
      </c>
      <c r="H94" s="3">
        <v>151.20000000000002</v>
      </c>
      <c r="I94" s="3">
        <v>172.79999999999998</v>
      </c>
      <c r="J94" s="3">
        <v>123.19999999999999</v>
      </c>
      <c r="K94" s="3">
        <v>116.30000000000001</v>
      </c>
      <c r="L94" s="3">
        <v>67.2</v>
      </c>
      <c r="M94" s="3">
        <v>53.199999999999989</v>
      </c>
      <c r="N94" s="3">
        <f t="shared" si="5"/>
        <v>1553.6000000000001</v>
      </c>
      <c r="P94" s="3">
        <f t="shared" si="8"/>
        <v>182</v>
      </c>
      <c r="Q94" s="3">
        <f t="shared" si="9"/>
        <v>470.69999999999993</v>
      </c>
      <c r="R94" s="3">
        <f t="shared" si="6"/>
        <v>569.69999999999993</v>
      </c>
      <c r="S94" s="3">
        <f t="shared" si="7"/>
        <v>306.7</v>
      </c>
    </row>
    <row r="95" spans="1:19" x14ac:dyDescent="0.35">
      <c r="A95">
        <v>1971</v>
      </c>
      <c r="B95" s="3">
        <v>26.9</v>
      </c>
      <c r="C95" s="3">
        <v>83.4</v>
      </c>
      <c r="D95" s="3">
        <v>90.999999999999986</v>
      </c>
      <c r="E95" s="3">
        <v>120.19999999999997</v>
      </c>
      <c r="F95" s="3">
        <v>258.8</v>
      </c>
      <c r="G95" s="3">
        <v>139</v>
      </c>
      <c r="H95" s="3">
        <v>203.39999999999998</v>
      </c>
      <c r="I95" s="3">
        <v>123.39999999999999</v>
      </c>
      <c r="J95" s="3">
        <v>140.4</v>
      </c>
      <c r="K95" s="3">
        <v>98.899999999999991</v>
      </c>
      <c r="L95" s="3">
        <v>65.400000000000006</v>
      </c>
      <c r="M95" s="3">
        <v>27.6</v>
      </c>
      <c r="N95" s="3">
        <f t="shared" si="5"/>
        <v>1378.4</v>
      </c>
      <c r="P95" s="3">
        <f t="shared" si="8"/>
        <v>163.5</v>
      </c>
      <c r="Q95" s="3">
        <f t="shared" si="9"/>
        <v>470</v>
      </c>
      <c r="R95" s="3">
        <f t="shared" si="6"/>
        <v>465.79999999999995</v>
      </c>
      <c r="S95" s="3">
        <f t="shared" si="7"/>
        <v>304.70000000000005</v>
      </c>
    </row>
    <row r="96" spans="1:19" x14ac:dyDescent="0.35">
      <c r="A96">
        <v>1972</v>
      </c>
      <c r="B96" s="3">
        <v>33.1</v>
      </c>
      <c r="C96" s="3">
        <v>33.400000000000006</v>
      </c>
      <c r="D96" s="3">
        <v>99.8</v>
      </c>
      <c r="E96" s="3">
        <v>108.29999999999998</v>
      </c>
      <c r="F96" s="3">
        <v>141.1</v>
      </c>
      <c r="G96" s="3">
        <v>126.60000000000001</v>
      </c>
      <c r="H96" s="3">
        <v>140.89999999999995</v>
      </c>
      <c r="I96" s="3">
        <v>169.09999999999997</v>
      </c>
      <c r="J96" s="3">
        <v>111.3</v>
      </c>
      <c r="K96" s="3">
        <v>84.9</v>
      </c>
      <c r="L96" s="3">
        <v>66.399999999999991</v>
      </c>
      <c r="M96" s="3">
        <v>24.7</v>
      </c>
      <c r="N96" s="3">
        <f t="shared" si="5"/>
        <v>1139.6000000000001</v>
      </c>
      <c r="P96" s="3">
        <f t="shared" si="8"/>
        <v>94.100000000000009</v>
      </c>
      <c r="Q96" s="3">
        <f t="shared" si="9"/>
        <v>349.19999999999993</v>
      </c>
      <c r="R96" s="3">
        <f t="shared" si="6"/>
        <v>436.59999999999991</v>
      </c>
      <c r="S96" s="3">
        <f t="shared" si="7"/>
        <v>262.59999999999997</v>
      </c>
    </row>
    <row r="97" spans="1:19" x14ac:dyDescent="0.35">
      <c r="A97">
        <v>1973</v>
      </c>
      <c r="B97" s="3">
        <v>37.900000000000006</v>
      </c>
      <c r="C97" s="3">
        <v>103.60000000000001</v>
      </c>
      <c r="D97" s="3">
        <v>114.79999999999998</v>
      </c>
      <c r="E97" s="3">
        <v>121.5</v>
      </c>
      <c r="F97" s="3">
        <v>163.19999999999996</v>
      </c>
      <c r="G97" s="3">
        <v>169.09999999999997</v>
      </c>
      <c r="H97" s="3">
        <v>125.10000000000004</v>
      </c>
      <c r="I97" s="3">
        <v>159.30000000000001</v>
      </c>
      <c r="J97" s="3">
        <v>119.30000000000003</v>
      </c>
      <c r="K97" s="3">
        <v>71.7</v>
      </c>
      <c r="L97" s="3">
        <v>89.299999999999983</v>
      </c>
      <c r="M97" s="3">
        <v>65.400000000000006</v>
      </c>
      <c r="N97" s="3">
        <f t="shared" si="5"/>
        <v>1340.2</v>
      </c>
      <c r="P97" s="3">
        <f t="shared" si="8"/>
        <v>166.20000000000002</v>
      </c>
      <c r="Q97" s="3">
        <f t="shared" si="9"/>
        <v>399.49999999999994</v>
      </c>
      <c r="R97" s="3">
        <f t="shared" si="6"/>
        <v>453.5</v>
      </c>
      <c r="S97" s="3">
        <f t="shared" si="7"/>
        <v>280.3</v>
      </c>
    </row>
    <row r="98" spans="1:19" x14ac:dyDescent="0.35">
      <c r="A98">
        <v>1974</v>
      </c>
      <c r="B98" s="3">
        <v>49.1</v>
      </c>
      <c r="C98" s="3">
        <v>57.199999999999989</v>
      </c>
      <c r="D98" s="3">
        <v>98.5</v>
      </c>
      <c r="E98" s="3">
        <v>96</v>
      </c>
      <c r="F98" s="3">
        <v>188.90000000000003</v>
      </c>
      <c r="G98" s="3">
        <v>151.19999999999999</v>
      </c>
      <c r="H98" s="3">
        <v>137</v>
      </c>
      <c r="I98" s="3">
        <v>160.19999999999996</v>
      </c>
      <c r="J98" s="3">
        <v>114.9</v>
      </c>
      <c r="K98" s="3">
        <v>63.6</v>
      </c>
      <c r="L98" s="3">
        <v>66.8</v>
      </c>
      <c r="M98" s="3">
        <v>61.500000000000014</v>
      </c>
      <c r="N98" s="3">
        <f t="shared" si="5"/>
        <v>1244.8999999999999</v>
      </c>
      <c r="P98" s="3">
        <f t="shared" si="8"/>
        <v>171.7</v>
      </c>
      <c r="Q98" s="3">
        <f t="shared" si="9"/>
        <v>383.40000000000003</v>
      </c>
      <c r="R98" s="3">
        <f t="shared" si="6"/>
        <v>448.4</v>
      </c>
      <c r="S98" s="3">
        <f t="shared" si="7"/>
        <v>245.3</v>
      </c>
    </row>
    <row r="99" spans="1:19" x14ac:dyDescent="0.35">
      <c r="A99">
        <v>1975</v>
      </c>
      <c r="B99" s="3">
        <v>61.5</v>
      </c>
      <c r="C99" s="3">
        <v>39.9</v>
      </c>
      <c r="D99" s="3">
        <v>94.899999999999977</v>
      </c>
      <c r="E99" s="3">
        <v>117.7</v>
      </c>
      <c r="F99" s="3">
        <v>156.00000000000003</v>
      </c>
      <c r="G99" s="3">
        <v>218.79999999999995</v>
      </c>
      <c r="H99" s="3">
        <v>144.29999999999998</v>
      </c>
      <c r="I99" s="3">
        <v>223.7</v>
      </c>
      <c r="J99" s="3">
        <v>122.5</v>
      </c>
      <c r="K99" s="3">
        <v>88.5</v>
      </c>
      <c r="L99" s="3">
        <v>73.5</v>
      </c>
      <c r="M99" s="3">
        <v>63.399999999999991</v>
      </c>
      <c r="N99" s="3">
        <f t="shared" si="5"/>
        <v>1404.7</v>
      </c>
      <c r="P99" s="3">
        <f t="shared" si="8"/>
        <v>162.9</v>
      </c>
      <c r="Q99" s="3">
        <f t="shared" si="9"/>
        <v>368.6</v>
      </c>
      <c r="R99" s="3">
        <f t="shared" si="6"/>
        <v>586.79999999999995</v>
      </c>
      <c r="S99" s="3">
        <f t="shared" si="7"/>
        <v>284.5</v>
      </c>
    </row>
    <row r="100" spans="1:19" x14ac:dyDescent="0.35">
      <c r="A100">
        <v>1976</v>
      </c>
      <c r="B100" s="3">
        <v>52.999999999999993</v>
      </c>
      <c r="C100" s="3">
        <v>40.599999999999994</v>
      </c>
      <c r="D100" s="3">
        <v>100.60000000000001</v>
      </c>
      <c r="E100" s="3">
        <v>105.9</v>
      </c>
      <c r="F100" s="3">
        <v>119.00000000000001</v>
      </c>
      <c r="G100" s="3">
        <v>212.6</v>
      </c>
      <c r="H100" s="3">
        <v>236.7</v>
      </c>
      <c r="I100" s="3">
        <v>220.50000000000006</v>
      </c>
      <c r="J100" s="3">
        <v>59.400000000000013</v>
      </c>
      <c r="K100" s="3">
        <v>70.200000000000017</v>
      </c>
      <c r="L100" s="3">
        <v>61.2</v>
      </c>
      <c r="M100" s="3">
        <v>47.899999999999991</v>
      </c>
      <c r="N100" s="3">
        <f t="shared" si="5"/>
        <v>1327.6000000000004</v>
      </c>
      <c r="P100" s="3">
        <f t="shared" si="8"/>
        <v>156.99999999999997</v>
      </c>
      <c r="Q100" s="3">
        <f t="shared" si="9"/>
        <v>325.5</v>
      </c>
      <c r="R100" s="3">
        <f t="shared" si="6"/>
        <v>669.8</v>
      </c>
      <c r="S100" s="3">
        <f t="shared" si="7"/>
        <v>190.8</v>
      </c>
    </row>
    <row r="101" spans="1:19" x14ac:dyDescent="0.35">
      <c r="A101">
        <v>1977</v>
      </c>
      <c r="B101" s="3">
        <v>52.400000000000006</v>
      </c>
      <c r="C101" s="3">
        <v>49.400000000000006</v>
      </c>
      <c r="D101" s="3">
        <v>73.600000000000009</v>
      </c>
      <c r="E101" s="3">
        <v>158.20000000000002</v>
      </c>
      <c r="F101" s="3">
        <v>197.69999999999996</v>
      </c>
      <c r="G101" s="3">
        <v>158.70000000000002</v>
      </c>
      <c r="H101" s="3">
        <v>135.79999999999998</v>
      </c>
      <c r="I101" s="3">
        <v>141</v>
      </c>
      <c r="J101" s="3">
        <v>86.000000000000028</v>
      </c>
      <c r="K101" s="3">
        <v>70</v>
      </c>
      <c r="L101" s="3">
        <v>76.8</v>
      </c>
      <c r="M101" s="3">
        <v>32.200000000000003</v>
      </c>
      <c r="N101" s="3">
        <f t="shared" si="5"/>
        <v>1231.8</v>
      </c>
      <c r="P101" s="3">
        <f t="shared" si="8"/>
        <v>149.69999999999999</v>
      </c>
      <c r="Q101" s="3">
        <f t="shared" si="9"/>
        <v>429.5</v>
      </c>
      <c r="R101" s="3">
        <f t="shared" si="6"/>
        <v>435.5</v>
      </c>
      <c r="S101" s="3">
        <f t="shared" si="7"/>
        <v>232.8</v>
      </c>
    </row>
    <row r="102" spans="1:19" x14ac:dyDescent="0.35">
      <c r="A102">
        <v>1978</v>
      </c>
      <c r="B102" s="3">
        <v>60.099999999999987</v>
      </c>
      <c r="C102" s="3">
        <v>49.6</v>
      </c>
      <c r="D102" s="3">
        <v>108.40000000000003</v>
      </c>
      <c r="E102" s="3">
        <v>97.699999999999974</v>
      </c>
      <c r="F102" s="3">
        <v>178.5</v>
      </c>
      <c r="G102" s="3">
        <v>150.4</v>
      </c>
      <c r="H102" s="3">
        <v>139.19999999999996</v>
      </c>
      <c r="I102" s="3">
        <v>105.2</v>
      </c>
      <c r="J102" s="3">
        <v>110.10000000000002</v>
      </c>
      <c r="K102" s="3">
        <v>89.800000000000011</v>
      </c>
      <c r="L102" s="3">
        <v>64.7</v>
      </c>
      <c r="M102" s="3">
        <v>9.6999999999999993</v>
      </c>
      <c r="N102" s="3">
        <f t="shared" si="5"/>
        <v>1163.4000000000001</v>
      </c>
      <c r="P102" s="3">
        <f t="shared" si="8"/>
        <v>141.89999999999998</v>
      </c>
      <c r="Q102" s="3">
        <f t="shared" si="9"/>
        <v>384.6</v>
      </c>
      <c r="R102" s="3">
        <f t="shared" si="6"/>
        <v>394.79999999999995</v>
      </c>
      <c r="S102" s="3">
        <f t="shared" si="7"/>
        <v>264.60000000000002</v>
      </c>
    </row>
    <row r="103" spans="1:19" x14ac:dyDescent="0.35">
      <c r="A103">
        <v>1979</v>
      </c>
      <c r="B103" s="3">
        <v>60.600000000000009</v>
      </c>
      <c r="C103" s="3">
        <v>49.2</v>
      </c>
      <c r="D103" s="3">
        <v>90.6</v>
      </c>
      <c r="E103" s="3">
        <v>91.699999999999989</v>
      </c>
      <c r="F103" s="3">
        <v>150.29999999999998</v>
      </c>
      <c r="G103" s="3">
        <v>166.20000000000002</v>
      </c>
      <c r="H103" s="3">
        <v>160.40000000000003</v>
      </c>
      <c r="I103" s="3">
        <v>122.40000000000002</v>
      </c>
      <c r="J103" s="3">
        <v>152.19999999999999</v>
      </c>
      <c r="K103" s="3">
        <v>84.300000000000011</v>
      </c>
      <c r="L103" s="3">
        <v>80.400000000000006</v>
      </c>
      <c r="M103" s="3">
        <v>46.500000000000007</v>
      </c>
      <c r="N103" s="3">
        <f t="shared" si="5"/>
        <v>1254.8</v>
      </c>
      <c r="P103" s="3">
        <f t="shared" si="8"/>
        <v>119.50000000000001</v>
      </c>
      <c r="Q103" s="3">
        <f t="shared" si="9"/>
        <v>332.59999999999997</v>
      </c>
      <c r="R103" s="3">
        <f t="shared" si="6"/>
        <v>449.00000000000006</v>
      </c>
      <c r="S103" s="3">
        <f t="shared" si="7"/>
        <v>316.89999999999998</v>
      </c>
    </row>
    <row r="104" spans="1:19" x14ac:dyDescent="0.35">
      <c r="A104">
        <v>1980</v>
      </c>
      <c r="B104" s="3">
        <v>42.8</v>
      </c>
      <c r="C104" s="3">
        <v>35.6</v>
      </c>
      <c r="D104" s="3">
        <v>92.799999999999983</v>
      </c>
      <c r="E104" s="3">
        <v>156.09999999999997</v>
      </c>
      <c r="F104" s="3">
        <v>198.8</v>
      </c>
      <c r="G104" s="3">
        <v>140</v>
      </c>
      <c r="H104" s="3">
        <v>132.30000000000001</v>
      </c>
      <c r="I104" s="3">
        <v>132.4</v>
      </c>
      <c r="J104" s="3">
        <v>124.30000000000001</v>
      </c>
      <c r="K104" s="3">
        <v>98.100000000000009</v>
      </c>
      <c r="L104" s="3">
        <v>50.199999999999996</v>
      </c>
      <c r="M104" s="3">
        <v>53.899999999999991</v>
      </c>
      <c r="N104" s="3">
        <f t="shared" si="5"/>
        <v>1257.3</v>
      </c>
      <c r="P104" s="3">
        <f t="shared" si="8"/>
        <v>124.9</v>
      </c>
      <c r="Q104" s="3">
        <f t="shared" si="9"/>
        <v>447.69999999999993</v>
      </c>
      <c r="R104" s="3">
        <f t="shared" si="6"/>
        <v>404.70000000000005</v>
      </c>
      <c r="S104" s="3">
        <f t="shared" si="7"/>
        <v>272.60000000000002</v>
      </c>
    </row>
    <row r="105" spans="1:19" x14ac:dyDescent="0.35">
      <c r="A105">
        <v>1981</v>
      </c>
      <c r="B105" s="3">
        <v>63.1</v>
      </c>
      <c r="C105" s="3">
        <v>58.999999999999993</v>
      </c>
      <c r="D105" s="3">
        <v>65.599999999999994</v>
      </c>
      <c r="E105" s="3">
        <v>137.69999999999999</v>
      </c>
      <c r="F105" s="3">
        <v>153.1</v>
      </c>
      <c r="G105" s="3">
        <v>174.99999999999997</v>
      </c>
      <c r="H105" s="3">
        <v>148</v>
      </c>
      <c r="I105" s="3">
        <v>165.00000000000003</v>
      </c>
      <c r="J105" s="3">
        <v>154.5</v>
      </c>
      <c r="K105" s="3">
        <v>146.10000000000002</v>
      </c>
      <c r="L105" s="3">
        <v>69.199999999999974</v>
      </c>
      <c r="M105" s="3">
        <v>57.499999999999993</v>
      </c>
      <c r="N105" s="3">
        <f t="shared" si="5"/>
        <v>1393.8</v>
      </c>
      <c r="P105" s="3">
        <f t="shared" si="8"/>
        <v>176</v>
      </c>
      <c r="Q105" s="3">
        <f t="shared" si="9"/>
        <v>356.4</v>
      </c>
      <c r="R105" s="3">
        <f t="shared" si="6"/>
        <v>488</v>
      </c>
      <c r="S105" s="3">
        <f t="shared" si="7"/>
        <v>369.8</v>
      </c>
    </row>
    <row r="106" spans="1:19" x14ac:dyDescent="0.35">
      <c r="A106">
        <v>1982</v>
      </c>
      <c r="B106" s="3">
        <v>58.599999999999994</v>
      </c>
      <c r="C106" s="3">
        <v>63</v>
      </c>
      <c r="D106" s="3">
        <v>154.29999999999998</v>
      </c>
      <c r="E106" s="3">
        <v>168.1</v>
      </c>
      <c r="F106" s="3">
        <v>223</v>
      </c>
      <c r="G106" s="3">
        <v>107.39999999999996</v>
      </c>
      <c r="H106" s="3">
        <v>153.79999999999998</v>
      </c>
      <c r="I106" s="3">
        <v>162.20000000000002</v>
      </c>
      <c r="J106" s="3">
        <v>162.30000000000001</v>
      </c>
      <c r="K106" s="3">
        <v>51.6</v>
      </c>
      <c r="L106" s="3">
        <v>61.699999999999996</v>
      </c>
      <c r="M106" s="3">
        <v>52.3</v>
      </c>
      <c r="N106" s="3">
        <f t="shared" si="5"/>
        <v>1418.2999999999997</v>
      </c>
      <c r="P106" s="3">
        <f t="shared" si="8"/>
        <v>179.1</v>
      </c>
      <c r="Q106" s="3">
        <f t="shared" si="9"/>
        <v>545.4</v>
      </c>
      <c r="R106" s="3">
        <f t="shared" si="6"/>
        <v>423.4</v>
      </c>
      <c r="S106" s="3">
        <f t="shared" si="7"/>
        <v>275.60000000000002</v>
      </c>
    </row>
    <row r="107" spans="1:19" x14ac:dyDescent="0.35">
      <c r="A107">
        <v>1983</v>
      </c>
      <c r="B107" s="3">
        <v>82.600000000000009</v>
      </c>
      <c r="C107" s="3">
        <v>70.300000000000011</v>
      </c>
      <c r="D107" s="3">
        <v>103.20000000000003</v>
      </c>
      <c r="E107" s="3">
        <v>108.99999999999999</v>
      </c>
      <c r="F107" s="3">
        <v>104.40000000000002</v>
      </c>
      <c r="G107" s="3">
        <v>165.49999999999997</v>
      </c>
      <c r="H107" s="3">
        <v>195.6</v>
      </c>
      <c r="I107" s="3">
        <v>176</v>
      </c>
      <c r="J107" s="3">
        <v>119.1</v>
      </c>
      <c r="K107" s="3">
        <v>124.09999999999998</v>
      </c>
      <c r="L107" s="3">
        <v>53.300000000000004</v>
      </c>
      <c r="M107" s="3">
        <v>48.5</v>
      </c>
      <c r="N107" s="3">
        <f t="shared" si="5"/>
        <v>1351.6</v>
      </c>
      <c r="P107" s="3">
        <f t="shared" si="8"/>
        <v>205.20000000000002</v>
      </c>
      <c r="Q107" s="3">
        <f t="shared" si="9"/>
        <v>316.60000000000002</v>
      </c>
      <c r="R107" s="3">
        <f t="shared" si="6"/>
        <v>537.09999999999991</v>
      </c>
      <c r="S107" s="3">
        <f t="shared" si="7"/>
        <v>296.5</v>
      </c>
    </row>
    <row r="108" spans="1:19" x14ac:dyDescent="0.35">
      <c r="A108">
        <v>1984</v>
      </c>
      <c r="B108" s="3">
        <v>58.800000000000004</v>
      </c>
      <c r="C108" s="3">
        <v>53.9</v>
      </c>
      <c r="D108" s="3">
        <v>51.500000000000007</v>
      </c>
      <c r="E108" s="3">
        <v>207.39999999999998</v>
      </c>
      <c r="F108" s="3">
        <v>184.9</v>
      </c>
      <c r="G108" s="3">
        <v>159.50000000000003</v>
      </c>
      <c r="H108" s="3">
        <v>202.8</v>
      </c>
      <c r="I108" s="3">
        <v>165.1</v>
      </c>
      <c r="J108" s="3">
        <v>98.8</v>
      </c>
      <c r="K108" s="3">
        <v>128.4</v>
      </c>
      <c r="L108" s="3">
        <v>57.099999999999994</v>
      </c>
      <c r="M108" s="3">
        <v>41.8</v>
      </c>
      <c r="N108" s="3">
        <f t="shared" si="5"/>
        <v>1409.9999999999998</v>
      </c>
      <c r="P108" s="3">
        <f t="shared" si="8"/>
        <v>161.20000000000002</v>
      </c>
      <c r="Q108" s="3">
        <f t="shared" si="9"/>
        <v>443.79999999999995</v>
      </c>
      <c r="R108" s="3">
        <f t="shared" si="6"/>
        <v>527.40000000000009</v>
      </c>
      <c r="S108" s="3">
        <f t="shared" si="7"/>
        <v>284.29999999999995</v>
      </c>
    </row>
    <row r="109" spans="1:19" x14ac:dyDescent="0.35">
      <c r="A109">
        <v>1985</v>
      </c>
      <c r="B109" s="3">
        <v>37</v>
      </c>
      <c r="C109" s="3">
        <v>78</v>
      </c>
      <c r="D109" s="3">
        <v>128.6</v>
      </c>
      <c r="E109" s="3">
        <v>114.3</v>
      </c>
      <c r="F109" s="3">
        <v>125.50000000000001</v>
      </c>
      <c r="G109" s="3">
        <v>153.70000000000002</v>
      </c>
      <c r="H109" s="3">
        <v>140.69999999999999</v>
      </c>
      <c r="I109" s="3">
        <v>152.1</v>
      </c>
      <c r="J109" s="3">
        <v>115.89999999999999</v>
      </c>
      <c r="K109" s="3">
        <v>109.70000000000002</v>
      </c>
      <c r="L109" s="3">
        <v>87.799999999999983</v>
      </c>
      <c r="M109" s="3">
        <v>41.900000000000006</v>
      </c>
      <c r="N109" s="3">
        <f t="shared" si="5"/>
        <v>1285.2</v>
      </c>
      <c r="P109" s="3">
        <f t="shared" si="8"/>
        <v>156.80000000000001</v>
      </c>
      <c r="Q109" s="3">
        <f t="shared" si="9"/>
        <v>368.4</v>
      </c>
      <c r="R109" s="3">
        <f t="shared" si="6"/>
        <v>446.5</v>
      </c>
      <c r="S109" s="3">
        <f t="shared" si="7"/>
        <v>313.39999999999998</v>
      </c>
    </row>
    <row r="110" spans="1:19" x14ac:dyDescent="0.35">
      <c r="A110">
        <v>1986</v>
      </c>
      <c r="B110" s="3">
        <v>63.800000000000004</v>
      </c>
      <c r="C110" s="3">
        <v>56.8</v>
      </c>
      <c r="D110" s="3">
        <v>135.69999999999999</v>
      </c>
      <c r="E110" s="3">
        <v>92.2</v>
      </c>
      <c r="F110" s="3">
        <v>192.6</v>
      </c>
      <c r="G110" s="3">
        <v>179.5</v>
      </c>
      <c r="H110" s="3">
        <v>133.39999999999998</v>
      </c>
      <c r="I110" s="3">
        <v>112.10000000000001</v>
      </c>
      <c r="J110" s="3">
        <v>192.7</v>
      </c>
      <c r="K110" s="3">
        <v>138.50000000000006</v>
      </c>
      <c r="L110" s="3">
        <v>89.6</v>
      </c>
      <c r="M110" s="3">
        <v>52.6</v>
      </c>
      <c r="N110" s="3">
        <f t="shared" si="5"/>
        <v>1439.4999999999998</v>
      </c>
      <c r="P110" s="3">
        <f t="shared" si="8"/>
        <v>162.5</v>
      </c>
      <c r="Q110" s="3">
        <f t="shared" si="9"/>
        <v>420.5</v>
      </c>
      <c r="R110" s="3">
        <f t="shared" si="6"/>
        <v>425</v>
      </c>
      <c r="S110" s="3">
        <f t="shared" si="7"/>
        <v>420.80000000000007</v>
      </c>
    </row>
    <row r="111" spans="1:19" x14ac:dyDescent="0.35">
      <c r="A111">
        <v>1987</v>
      </c>
      <c r="B111" s="3">
        <v>52.1</v>
      </c>
      <c r="C111" s="3">
        <v>69.700000000000017</v>
      </c>
      <c r="D111" s="3">
        <v>94.5</v>
      </c>
      <c r="E111" s="3">
        <v>158.20000000000002</v>
      </c>
      <c r="F111" s="3">
        <v>163.70000000000002</v>
      </c>
      <c r="G111" s="3">
        <v>89.4</v>
      </c>
      <c r="H111" s="3">
        <v>143.6</v>
      </c>
      <c r="I111" s="3">
        <v>117.20000000000002</v>
      </c>
      <c r="J111" s="3">
        <v>168.5</v>
      </c>
      <c r="K111" s="3">
        <v>86.9</v>
      </c>
      <c r="L111" s="3">
        <v>60.300000000000004</v>
      </c>
      <c r="M111" s="3">
        <v>25.4</v>
      </c>
      <c r="N111" s="3">
        <f t="shared" si="5"/>
        <v>1229.5000000000002</v>
      </c>
      <c r="P111" s="3">
        <f t="shared" si="8"/>
        <v>174.40000000000003</v>
      </c>
      <c r="Q111" s="3">
        <f t="shared" si="9"/>
        <v>416.40000000000003</v>
      </c>
      <c r="R111" s="3">
        <f t="shared" si="6"/>
        <v>350.20000000000005</v>
      </c>
      <c r="S111" s="3">
        <f t="shared" si="7"/>
        <v>315.7</v>
      </c>
    </row>
    <row r="112" spans="1:19" x14ac:dyDescent="0.35">
      <c r="A112">
        <v>1988</v>
      </c>
      <c r="B112" s="3">
        <v>54.5</v>
      </c>
      <c r="C112" s="3">
        <v>106.80000000000003</v>
      </c>
      <c r="D112" s="3">
        <v>108.30000000000001</v>
      </c>
      <c r="E112" s="3">
        <v>126.2</v>
      </c>
      <c r="F112" s="3">
        <v>174.29999999999995</v>
      </c>
      <c r="G112" s="3">
        <v>189.50000000000003</v>
      </c>
      <c r="H112" s="3">
        <v>163.29999999999998</v>
      </c>
      <c r="I112" s="3">
        <v>199.49999999999997</v>
      </c>
      <c r="J112" s="3">
        <v>145.6</v>
      </c>
      <c r="K112" s="3">
        <v>98.8</v>
      </c>
      <c r="L112" s="3">
        <v>87.800000000000011</v>
      </c>
      <c r="M112" s="3">
        <v>62.7</v>
      </c>
      <c r="N112" s="3">
        <f t="shared" si="5"/>
        <v>1517.2999999999997</v>
      </c>
      <c r="P112" s="3">
        <f t="shared" si="8"/>
        <v>186.70000000000005</v>
      </c>
      <c r="Q112" s="3">
        <f t="shared" si="9"/>
        <v>408.79999999999995</v>
      </c>
      <c r="R112" s="3">
        <f t="shared" si="6"/>
        <v>552.29999999999995</v>
      </c>
      <c r="S112" s="3">
        <f t="shared" si="7"/>
        <v>332.2</v>
      </c>
    </row>
    <row r="113" spans="1:21" x14ac:dyDescent="0.35">
      <c r="A113">
        <v>1989</v>
      </c>
      <c r="B113" s="3">
        <v>66.800000000000011</v>
      </c>
      <c r="C113" s="3">
        <v>90</v>
      </c>
      <c r="D113" s="3">
        <v>131.30000000000001</v>
      </c>
      <c r="E113" s="3">
        <v>131.90000000000003</v>
      </c>
      <c r="F113" s="3">
        <v>246.00000000000003</v>
      </c>
      <c r="G113" s="3">
        <v>224.00000000000003</v>
      </c>
      <c r="H113" s="3">
        <v>237.20000000000002</v>
      </c>
      <c r="I113" s="3">
        <v>198.70000000000002</v>
      </c>
      <c r="J113" s="3">
        <v>126.69999999999999</v>
      </c>
      <c r="K113" s="3">
        <v>94.200000000000017</v>
      </c>
      <c r="L113" s="3">
        <v>74.2</v>
      </c>
      <c r="M113" s="3">
        <v>25.500000000000004</v>
      </c>
      <c r="N113" s="3">
        <f t="shared" si="5"/>
        <v>1646.5000000000002</v>
      </c>
      <c r="P113" s="3">
        <f t="shared" si="8"/>
        <v>219.5</v>
      </c>
      <c r="Q113" s="3">
        <f t="shared" si="9"/>
        <v>509.20000000000005</v>
      </c>
      <c r="R113" s="3">
        <f t="shared" si="6"/>
        <v>659.90000000000009</v>
      </c>
      <c r="S113" s="3">
        <f t="shared" si="7"/>
        <v>295.10000000000002</v>
      </c>
    </row>
    <row r="114" spans="1:21" x14ac:dyDescent="0.35">
      <c r="A114">
        <v>1990</v>
      </c>
      <c r="B114" s="3">
        <v>63.70000000000001</v>
      </c>
      <c r="C114" s="3">
        <v>81.399999999999991</v>
      </c>
      <c r="D114" s="3">
        <v>138.99999999999994</v>
      </c>
      <c r="E114" s="3">
        <v>212.70000000000002</v>
      </c>
      <c r="F114" s="3">
        <v>195.9</v>
      </c>
      <c r="G114" s="3">
        <v>113.59999999999995</v>
      </c>
      <c r="H114" s="3">
        <v>223.29999999999998</v>
      </c>
      <c r="I114" s="3">
        <v>214.20000000000002</v>
      </c>
      <c r="J114" s="3">
        <v>124.79999999999997</v>
      </c>
      <c r="K114" s="3">
        <v>78.000000000000014</v>
      </c>
      <c r="L114" s="3">
        <v>54.300000000000004</v>
      </c>
      <c r="M114" s="3">
        <v>46</v>
      </c>
      <c r="N114" s="3">
        <f t="shared" si="5"/>
        <v>1546.8999999999999</v>
      </c>
      <c r="P114" s="3">
        <f t="shared" si="8"/>
        <v>170.60000000000002</v>
      </c>
      <c r="Q114" s="3">
        <f t="shared" si="9"/>
        <v>547.59999999999991</v>
      </c>
      <c r="R114" s="3">
        <f t="shared" si="6"/>
        <v>551.09999999999991</v>
      </c>
      <c r="S114" s="3">
        <f t="shared" si="7"/>
        <v>257.09999999999997</v>
      </c>
    </row>
    <row r="115" spans="1:21" x14ac:dyDescent="0.35">
      <c r="A115">
        <v>1991</v>
      </c>
      <c r="B115" s="3">
        <v>84.700000000000017</v>
      </c>
      <c r="C115" s="3">
        <v>52.300000000000004</v>
      </c>
      <c r="D115" s="3">
        <v>67.8</v>
      </c>
      <c r="E115" s="3">
        <v>156.39999999999998</v>
      </c>
      <c r="F115" s="3">
        <v>124.3</v>
      </c>
      <c r="G115" s="3">
        <v>152.19999999999996</v>
      </c>
      <c r="H115" s="3">
        <v>181.60000000000002</v>
      </c>
      <c r="I115" s="3">
        <v>191.90000000000003</v>
      </c>
      <c r="J115" s="3">
        <v>155.79999999999998</v>
      </c>
      <c r="K115" s="3">
        <v>78.299999999999983</v>
      </c>
      <c r="L115" s="3">
        <v>62.2</v>
      </c>
      <c r="M115" s="3">
        <v>65.400000000000006</v>
      </c>
      <c r="N115" s="3">
        <f t="shared" si="5"/>
        <v>1372.9</v>
      </c>
      <c r="P115" s="3">
        <f t="shared" si="8"/>
        <v>183.00000000000003</v>
      </c>
      <c r="Q115" s="3">
        <f t="shared" si="9"/>
        <v>348.5</v>
      </c>
      <c r="R115" s="3">
        <f t="shared" si="6"/>
        <v>525.70000000000005</v>
      </c>
      <c r="S115" s="3">
        <f t="shared" si="7"/>
        <v>296.29999999999995</v>
      </c>
    </row>
    <row r="116" spans="1:21" x14ac:dyDescent="0.35">
      <c r="A116">
        <v>1992</v>
      </c>
      <c r="B116" s="3">
        <v>65.400000000000006</v>
      </c>
      <c r="C116" s="3">
        <v>101.99999999999997</v>
      </c>
      <c r="D116" s="3">
        <v>98.1</v>
      </c>
      <c r="E116" s="3">
        <v>124.19999999999999</v>
      </c>
      <c r="F116" s="3">
        <v>220.20000000000002</v>
      </c>
      <c r="G116" s="3">
        <v>194</v>
      </c>
      <c r="H116" s="3">
        <v>168.69999999999996</v>
      </c>
      <c r="I116" s="3">
        <v>184.10000000000002</v>
      </c>
      <c r="J116" s="3">
        <v>101.6</v>
      </c>
      <c r="K116" s="3">
        <v>79.399999999999991</v>
      </c>
      <c r="L116" s="3">
        <v>78.300000000000011</v>
      </c>
      <c r="M116" s="3">
        <v>27.2</v>
      </c>
      <c r="N116" s="3">
        <f t="shared" si="5"/>
        <v>1443.1999999999998</v>
      </c>
      <c r="P116" s="3">
        <f t="shared" si="8"/>
        <v>232.79999999999998</v>
      </c>
      <c r="Q116" s="3">
        <f t="shared" si="9"/>
        <v>442.5</v>
      </c>
      <c r="R116" s="3">
        <f t="shared" si="6"/>
        <v>546.79999999999995</v>
      </c>
      <c r="S116" s="3">
        <f t="shared" si="7"/>
        <v>259.3</v>
      </c>
    </row>
    <row r="117" spans="1:21" x14ac:dyDescent="0.35">
      <c r="A117">
        <v>1993</v>
      </c>
      <c r="B117" s="3">
        <v>51.70000000000001</v>
      </c>
      <c r="C117" s="3">
        <v>54.300000000000004</v>
      </c>
      <c r="D117" s="3">
        <v>126.60000000000001</v>
      </c>
      <c r="E117" s="3">
        <v>110.8</v>
      </c>
      <c r="F117" s="3">
        <v>133</v>
      </c>
      <c r="G117" s="3">
        <v>162.40000000000003</v>
      </c>
      <c r="H117" s="3">
        <v>162.9</v>
      </c>
      <c r="I117" s="3">
        <v>162.1</v>
      </c>
      <c r="J117" s="3">
        <v>76.200000000000017</v>
      </c>
      <c r="K117" s="3">
        <v>88.199999999999989</v>
      </c>
      <c r="L117" s="3">
        <v>34.5</v>
      </c>
      <c r="M117" s="3">
        <v>67.299999999999983</v>
      </c>
      <c r="N117" s="3">
        <f t="shared" si="5"/>
        <v>1230</v>
      </c>
      <c r="P117" s="3">
        <f t="shared" si="8"/>
        <v>133.20000000000002</v>
      </c>
      <c r="Q117" s="3">
        <f t="shared" si="9"/>
        <v>370.4</v>
      </c>
      <c r="R117" s="3">
        <f t="shared" si="6"/>
        <v>487.40000000000009</v>
      </c>
      <c r="S117" s="3">
        <f t="shared" si="7"/>
        <v>198.9</v>
      </c>
    </row>
    <row r="118" spans="1:21" x14ac:dyDescent="0.35">
      <c r="A118">
        <v>1994</v>
      </c>
      <c r="B118" s="3">
        <v>72.599999999999994</v>
      </c>
      <c r="C118" s="3">
        <v>55.5</v>
      </c>
      <c r="D118" s="3">
        <v>142.59999999999997</v>
      </c>
      <c r="E118" s="3">
        <v>169.39999999999998</v>
      </c>
      <c r="F118" s="3">
        <v>157.79999999999995</v>
      </c>
      <c r="G118" s="3">
        <v>205.9</v>
      </c>
      <c r="H118" s="3">
        <v>183.4</v>
      </c>
      <c r="I118" s="3">
        <v>141.19999999999999</v>
      </c>
      <c r="J118" s="3">
        <v>116.6</v>
      </c>
      <c r="K118" s="3">
        <v>98.9</v>
      </c>
      <c r="L118" s="3">
        <v>58.8</v>
      </c>
      <c r="M118" s="3">
        <v>60.5</v>
      </c>
      <c r="N118" s="3">
        <f t="shared" si="5"/>
        <v>1463.1999999999998</v>
      </c>
      <c r="P118" s="3">
        <f t="shared" si="8"/>
        <v>195.39999999999998</v>
      </c>
      <c r="Q118" s="3">
        <f t="shared" si="9"/>
        <v>469.7999999999999</v>
      </c>
      <c r="R118" s="3">
        <f t="shared" si="6"/>
        <v>530.5</v>
      </c>
      <c r="S118" s="3">
        <f t="shared" si="7"/>
        <v>274.3</v>
      </c>
    </row>
    <row r="119" spans="1:21" x14ac:dyDescent="0.35">
      <c r="A119">
        <v>1995</v>
      </c>
      <c r="B119" s="3">
        <v>59.400000000000006</v>
      </c>
      <c r="C119" s="3">
        <v>93.699999999999974</v>
      </c>
      <c r="D119" s="3">
        <v>159.80000000000001</v>
      </c>
      <c r="E119" s="3">
        <v>173.4</v>
      </c>
      <c r="F119" s="3">
        <v>186.79999999999998</v>
      </c>
      <c r="G119" s="3">
        <v>168.20000000000002</v>
      </c>
      <c r="H119" s="3">
        <v>209.89999999999995</v>
      </c>
      <c r="I119" s="3">
        <v>249.29999999999995</v>
      </c>
      <c r="J119" s="3">
        <v>122.5</v>
      </c>
      <c r="K119" s="3">
        <v>122.89999999999999</v>
      </c>
      <c r="L119" s="3">
        <v>48.399999999999991</v>
      </c>
      <c r="M119" s="3">
        <v>30.099999999999998</v>
      </c>
      <c r="N119" s="3">
        <f t="shared" si="5"/>
        <v>1624.3999999999999</v>
      </c>
      <c r="P119" s="3">
        <f t="shared" si="8"/>
        <v>213.59999999999997</v>
      </c>
      <c r="Q119" s="3">
        <f t="shared" si="9"/>
        <v>520</v>
      </c>
      <c r="R119" s="3">
        <f t="shared" si="6"/>
        <v>627.39999999999986</v>
      </c>
      <c r="S119" s="3">
        <f t="shared" si="7"/>
        <v>293.79999999999995</v>
      </c>
    </row>
    <row r="120" spans="1:21" x14ac:dyDescent="0.35">
      <c r="A120">
        <v>1996</v>
      </c>
      <c r="B120" s="3">
        <v>7.6000000000000005</v>
      </c>
      <c r="C120" s="3">
        <v>90.40000000000002</v>
      </c>
      <c r="D120" s="3">
        <v>29.3</v>
      </c>
      <c r="E120" s="3">
        <v>110.39999999999999</v>
      </c>
      <c r="F120" s="3">
        <v>190.29999999999998</v>
      </c>
      <c r="G120" s="3">
        <v>217</v>
      </c>
      <c r="H120" s="3">
        <v>182</v>
      </c>
      <c r="I120" s="3">
        <v>179.59999999999997</v>
      </c>
      <c r="J120" s="3">
        <v>103.7</v>
      </c>
      <c r="K120" s="3">
        <v>107.39999999999999</v>
      </c>
      <c r="L120" s="3">
        <v>87.600000000000009</v>
      </c>
      <c r="M120" s="3">
        <v>39.5</v>
      </c>
      <c r="N120" s="3">
        <f t="shared" si="5"/>
        <v>1344.8</v>
      </c>
      <c r="P120" s="3">
        <f t="shared" si="8"/>
        <v>128.10000000000002</v>
      </c>
      <c r="Q120" s="3">
        <f t="shared" si="9"/>
        <v>330</v>
      </c>
      <c r="R120" s="3">
        <f t="shared" si="6"/>
        <v>578.59999999999991</v>
      </c>
      <c r="S120" s="3">
        <f t="shared" si="7"/>
        <v>298.7</v>
      </c>
    </row>
    <row r="121" spans="1:21" x14ac:dyDescent="0.35">
      <c r="A121">
        <v>1997</v>
      </c>
      <c r="B121" s="3">
        <v>44.7</v>
      </c>
      <c r="C121" s="3">
        <v>96.8</v>
      </c>
      <c r="D121" s="3">
        <v>146.70000000000005</v>
      </c>
      <c r="E121" s="3">
        <v>135.50000000000003</v>
      </c>
      <c r="F121" s="3">
        <v>195.9</v>
      </c>
      <c r="G121" s="3">
        <v>103.40000000000002</v>
      </c>
      <c r="H121" s="3">
        <v>209.4</v>
      </c>
      <c r="I121" s="3">
        <v>186.19999999999996</v>
      </c>
      <c r="J121" s="3">
        <v>171.20000000000002</v>
      </c>
      <c r="K121" s="3">
        <v>120.19999999999999</v>
      </c>
      <c r="L121" s="3">
        <v>32.999999999999993</v>
      </c>
      <c r="M121" s="3">
        <v>26.599999999999998</v>
      </c>
      <c r="N121" s="3">
        <f t="shared" ref="N121:N145" si="10">SUM(B121:M121)</f>
        <v>1469.6</v>
      </c>
      <c r="P121" s="3">
        <f t="shared" si="8"/>
        <v>181</v>
      </c>
      <c r="Q121" s="3">
        <f t="shared" si="9"/>
        <v>478.1</v>
      </c>
      <c r="R121" s="3">
        <f t="shared" si="6"/>
        <v>499</v>
      </c>
      <c r="S121" s="3">
        <f t="shared" si="7"/>
        <v>324.39999999999998</v>
      </c>
    </row>
    <row r="122" spans="1:21" x14ac:dyDescent="0.35">
      <c r="A122">
        <v>1998</v>
      </c>
      <c r="B122" s="3">
        <v>44.199999999999989</v>
      </c>
      <c r="C122" s="3">
        <v>83.199999999999974</v>
      </c>
      <c r="D122" s="3">
        <v>84.3</v>
      </c>
      <c r="E122" s="3">
        <v>117.99999999999999</v>
      </c>
      <c r="F122" s="3">
        <v>175.90000000000003</v>
      </c>
      <c r="G122" s="3">
        <v>126.99999999999999</v>
      </c>
      <c r="H122" s="3">
        <v>136.49999999999997</v>
      </c>
      <c r="I122" s="3">
        <v>158.6</v>
      </c>
      <c r="J122" s="3">
        <v>88.899999999999991</v>
      </c>
      <c r="K122" s="3">
        <v>120.8</v>
      </c>
      <c r="L122" s="3">
        <v>76.099999999999994</v>
      </c>
      <c r="M122" s="3">
        <v>37.100000000000009</v>
      </c>
      <c r="N122" s="3">
        <f t="shared" si="10"/>
        <v>1250.5999999999997</v>
      </c>
      <c r="P122" s="3">
        <f t="shared" si="8"/>
        <v>153.99999999999994</v>
      </c>
      <c r="Q122" s="3">
        <f t="shared" si="9"/>
        <v>378.20000000000005</v>
      </c>
      <c r="R122" s="3">
        <f t="shared" ref="R122:R148" si="11">SUM(G122:I122)</f>
        <v>422.09999999999991</v>
      </c>
      <c r="S122" s="3">
        <f t="shared" ref="S122:S148" si="12">SUM(J122:L122)</f>
        <v>285.79999999999995</v>
      </c>
    </row>
    <row r="123" spans="1:21" x14ac:dyDescent="0.35">
      <c r="A123">
        <v>1999</v>
      </c>
      <c r="B123" s="5">
        <v>68.5</v>
      </c>
      <c r="C123" s="5">
        <v>108.5</v>
      </c>
      <c r="D123" s="5">
        <v>95</v>
      </c>
      <c r="E123" s="5">
        <v>147.79999999999995</v>
      </c>
      <c r="F123" s="5">
        <v>149.50000000000003</v>
      </c>
      <c r="G123" s="5">
        <v>144.30000000000004</v>
      </c>
      <c r="H123" s="5">
        <v>201.19999999999996</v>
      </c>
      <c r="I123" s="5">
        <v>146.20000000000002</v>
      </c>
      <c r="J123" s="5">
        <v>168.50000000000003</v>
      </c>
      <c r="K123" s="5">
        <v>84.300000000000011</v>
      </c>
      <c r="L123" s="5">
        <v>56</v>
      </c>
      <c r="M123" s="5">
        <v>77.400000000000006</v>
      </c>
      <c r="N123" s="5">
        <f t="shared" si="10"/>
        <v>1447.2</v>
      </c>
      <c r="P123" s="5">
        <f t="shared" si="8"/>
        <v>214.10000000000002</v>
      </c>
      <c r="Q123" s="5">
        <f t="shared" si="9"/>
        <v>392.29999999999995</v>
      </c>
      <c r="R123" s="5">
        <f t="shared" si="11"/>
        <v>491.70000000000005</v>
      </c>
      <c r="S123" s="5">
        <f t="shared" si="12"/>
        <v>308.80000000000007</v>
      </c>
    </row>
    <row r="124" spans="1:21" x14ac:dyDescent="0.35">
      <c r="A124">
        <v>2000</v>
      </c>
      <c r="B124" s="4">
        <v>86</v>
      </c>
      <c r="C124" s="4">
        <v>101</v>
      </c>
      <c r="D124" s="4">
        <v>125</v>
      </c>
      <c r="E124" s="4">
        <v>128</v>
      </c>
      <c r="F124" s="4">
        <v>185</v>
      </c>
      <c r="G124" s="4">
        <v>149</v>
      </c>
      <c r="H124" s="4">
        <v>122</v>
      </c>
      <c r="I124" s="4">
        <v>181</v>
      </c>
      <c r="J124" s="4">
        <v>98</v>
      </c>
      <c r="K124" s="4">
        <v>101</v>
      </c>
      <c r="L124" s="4">
        <v>65</v>
      </c>
      <c r="M124" s="4">
        <v>58</v>
      </c>
      <c r="N124" s="4">
        <f t="shared" si="10"/>
        <v>1399</v>
      </c>
      <c r="P124" s="4">
        <f t="shared" si="8"/>
        <v>264.39999999999998</v>
      </c>
      <c r="Q124" s="4">
        <f t="shared" si="9"/>
        <v>438</v>
      </c>
      <c r="R124" s="4">
        <f t="shared" si="11"/>
        <v>452</v>
      </c>
      <c r="S124" s="4">
        <f t="shared" si="12"/>
        <v>264</v>
      </c>
      <c r="U124" s="6" t="s">
        <v>1</v>
      </c>
    </row>
    <row r="125" spans="1:21" x14ac:dyDescent="0.35">
      <c r="A125">
        <v>2001</v>
      </c>
      <c r="B125" s="4">
        <v>81</v>
      </c>
      <c r="C125" s="4">
        <v>98</v>
      </c>
      <c r="D125" s="4">
        <v>112</v>
      </c>
      <c r="E125" s="4">
        <v>121</v>
      </c>
      <c r="F125" s="4">
        <v>237</v>
      </c>
      <c r="G125" s="4">
        <v>155</v>
      </c>
      <c r="H125" s="4">
        <v>164</v>
      </c>
      <c r="I125" s="4">
        <v>164</v>
      </c>
      <c r="J125" s="4">
        <v>96</v>
      </c>
      <c r="K125" s="4">
        <v>110</v>
      </c>
      <c r="L125" s="4">
        <v>66</v>
      </c>
      <c r="M125" s="4">
        <v>70</v>
      </c>
      <c r="N125" s="4">
        <f t="shared" si="10"/>
        <v>1474</v>
      </c>
      <c r="P125" s="4">
        <f t="shared" si="8"/>
        <v>237</v>
      </c>
      <c r="Q125" s="4">
        <f t="shared" si="9"/>
        <v>470</v>
      </c>
      <c r="R125" s="4">
        <f t="shared" si="11"/>
        <v>483</v>
      </c>
      <c r="S125" s="4">
        <f t="shared" si="12"/>
        <v>272</v>
      </c>
    </row>
    <row r="126" spans="1:21" x14ac:dyDescent="0.35">
      <c r="A126">
        <v>2002</v>
      </c>
      <c r="B126" s="4">
        <v>48</v>
      </c>
      <c r="C126" s="4">
        <v>83</v>
      </c>
      <c r="D126" s="4">
        <v>124</v>
      </c>
      <c r="E126" s="4">
        <v>186</v>
      </c>
      <c r="F126" s="4">
        <v>155</v>
      </c>
      <c r="G126" s="4">
        <v>154</v>
      </c>
      <c r="H126" s="4">
        <v>144</v>
      </c>
      <c r="I126" s="4">
        <v>141</v>
      </c>
      <c r="J126" s="4">
        <v>128</v>
      </c>
      <c r="K126" s="4">
        <v>91</v>
      </c>
      <c r="L126" s="4">
        <v>52</v>
      </c>
      <c r="M126" s="4">
        <v>32</v>
      </c>
      <c r="N126" s="4">
        <f t="shared" si="10"/>
        <v>1338</v>
      </c>
      <c r="P126" s="4">
        <f t="shared" si="8"/>
        <v>201</v>
      </c>
      <c r="Q126" s="4">
        <f t="shared" si="9"/>
        <v>465</v>
      </c>
      <c r="R126" s="4">
        <f t="shared" si="11"/>
        <v>439</v>
      </c>
      <c r="S126" s="4">
        <f t="shared" si="12"/>
        <v>271</v>
      </c>
    </row>
    <row r="127" spans="1:21" x14ac:dyDescent="0.35">
      <c r="A127">
        <v>2003</v>
      </c>
      <c r="B127" s="4">
        <v>64</v>
      </c>
      <c r="C127" s="4">
        <v>104</v>
      </c>
      <c r="D127" s="4">
        <v>172</v>
      </c>
      <c r="E127" s="4">
        <v>188</v>
      </c>
      <c r="F127" s="4">
        <v>178</v>
      </c>
      <c r="G127" s="4">
        <v>201</v>
      </c>
      <c r="H127" s="4">
        <v>169</v>
      </c>
      <c r="I127" s="4">
        <v>201</v>
      </c>
      <c r="J127" s="4">
        <v>160</v>
      </c>
      <c r="K127" s="4">
        <v>129</v>
      </c>
      <c r="L127" s="4">
        <v>70</v>
      </c>
      <c r="M127" s="4">
        <v>67</v>
      </c>
      <c r="N127" s="4">
        <f t="shared" si="10"/>
        <v>1703</v>
      </c>
      <c r="P127" s="4">
        <f t="shared" si="8"/>
        <v>200</v>
      </c>
      <c r="Q127" s="4">
        <f t="shared" si="9"/>
        <v>538</v>
      </c>
      <c r="R127" s="4">
        <f t="shared" si="11"/>
        <v>571</v>
      </c>
      <c r="S127" s="4">
        <f t="shared" si="12"/>
        <v>359</v>
      </c>
    </row>
    <row r="128" spans="1:21" x14ac:dyDescent="0.35">
      <c r="A128">
        <v>2004</v>
      </c>
      <c r="B128" s="4">
        <v>51</v>
      </c>
      <c r="C128" s="4">
        <v>95</v>
      </c>
      <c r="D128" s="4">
        <v>107</v>
      </c>
      <c r="E128" s="4">
        <v>113</v>
      </c>
      <c r="F128" s="4">
        <v>199</v>
      </c>
      <c r="G128" s="4">
        <v>170</v>
      </c>
      <c r="H128" s="4">
        <v>154</v>
      </c>
      <c r="I128" s="4">
        <v>152</v>
      </c>
      <c r="J128" s="4">
        <v>154</v>
      </c>
      <c r="K128" s="4">
        <v>92</v>
      </c>
      <c r="L128" s="4">
        <v>54</v>
      </c>
      <c r="M128" s="4">
        <v>69</v>
      </c>
      <c r="N128" s="4">
        <f t="shared" si="10"/>
        <v>1410</v>
      </c>
      <c r="P128" s="4">
        <f t="shared" si="8"/>
        <v>213</v>
      </c>
      <c r="Q128" s="4">
        <f t="shared" si="9"/>
        <v>419</v>
      </c>
      <c r="R128" s="4">
        <f t="shared" si="11"/>
        <v>476</v>
      </c>
      <c r="S128" s="4">
        <f t="shared" si="12"/>
        <v>300</v>
      </c>
    </row>
    <row r="129" spans="1:19" x14ac:dyDescent="0.35">
      <c r="A129">
        <v>2005</v>
      </c>
      <c r="B129" s="4">
        <v>62</v>
      </c>
      <c r="C129" s="4">
        <v>76</v>
      </c>
      <c r="D129" s="4">
        <v>68</v>
      </c>
      <c r="E129" s="4">
        <v>147</v>
      </c>
      <c r="F129" s="4">
        <v>206</v>
      </c>
      <c r="G129" s="4">
        <v>172</v>
      </c>
      <c r="H129" s="4">
        <v>157</v>
      </c>
      <c r="I129" s="4">
        <v>176</v>
      </c>
      <c r="J129" s="4">
        <v>151</v>
      </c>
      <c r="K129" s="4">
        <v>58</v>
      </c>
      <c r="L129" s="4">
        <v>107</v>
      </c>
      <c r="M129" s="4">
        <v>63</v>
      </c>
      <c r="N129" s="4">
        <f t="shared" si="10"/>
        <v>1443</v>
      </c>
      <c r="P129" s="4">
        <f t="shared" si="8"/>
        <v>207</v>
      </c>
      <c r="Q129" s="4">
        <f t="shared" si="9"/>
        <v>421</v>
      </c>
      <c r="R129" s="4">
        <f t="shared" si="11"/>
        <v>505</v>
      </c>
      <c r="S129" s="4">
        <f t="shared" si="12"/>
        <v>316</v>
      </c>
    </row>
    <row r="130" spans="1:19" x14ac:dyDescent="0.35">
      <c r="A130">
        <v>2006</v>
      </c>
      <c r="B130" s="4">
        <v>50</v>
      </c>
      <c r="C130" s="4">
        <v>67</v>
      </c>
      <c r="D130" s="4">
        <v>95</v>
      </c>
      <c r="E130" s="4">
        <v>166</v>
      </c>
      <c r="F130" s="4">
        <v>183</v>
      </c>
      <c r="G130" s="4">
        <v>190</v>
      </c>
      <c r="H130" s="4">
        <v>273</v>
      </c>
      <c r="I130" s="4">
        <v>133</v>
      </c>
      <c r="J130" s="4">
        <v>157</v>
      </c>
      <c r="K130" s="4">
        <v>90</v>
      </c>
      <c r="L130" s="4">
        <v>101</v>
      </c>
      <c r="M130" s="4">
        <v>67</v>
      </c>
      <c r="N130" s="4">
        <f t="shared" si="10"/>
        <v>1572</v>
      </c>
      <c r="P130" s="4">
        <f t="shared" si="8"/>
        <v>180</v>
      </c>
      <c r="Q130" s="4">
        <f t="shared" si="9"/>
        <v>444</v>
      </c>
      <c r="R130" s="4">
        <f t="shared" si="11"/>
        <v>596</v>
      </c>
      <c r="S130" s="4">
        <f t="shared" si="12"/>
        <v>348</v>
      </c>
    </row>
    <row r="131" spans="1:19" x14ac:dyDescent="0.35">
      <c r="A131">
        <v>2007</v>
      </c>
      <c r="B131" s="4">
        <v>81</v>
      </c>
      <c r="C131" s="4">
        <v>80</v>
      </c>
      <c r="D131" s="4">
        <v>141</v>
      </c>
      <c r="E131" s="4">
        <v>195</v>
      </c>
      <c r="F131" s="4">
        <v>152</v>
      </c>
      <c r="G131" s="4">
        <v>127</v>
      </c>
      <c r="H131" s="4">
        <v>160</v>
      </c>
      <c r="I131" s="4">
        <v>192</v>
      </c>
      <c r="J131" s="4">
        <v>145</v>
      </c>
      <c r="K131" s="4">
        <v>117</v>
      </c>
      <c r="L131" s="4">
        <v>75</v>
      </c>
      <c r="M131" s="4">
        <v>47</v>
      </c>
      <c r="N131" s="4">
        <f t="shared" si="10"/>
        <v>1512</v>
      </c>
      <c r="P131" s="4">
        <f t="shared" si="8"/>
        <v>228</v>
      </c>
      <c r="Q131" s="4">
        <f t="shared" si="9"/>
        <v>488</v>
      </c>
      <c r="R131" s="4">
        <f t="shared" si="11"/>
        <v>479</v>
      </c>
      <c r="S131" s="4">
        <f t="shared" si="12"/>
        <v>337</v>
      </c>
    </row>
    <row r="132" spans="1:19" x14ac:dyDescent="0.35">
      <c r="A132">
        <v>2008</v>
      </c>
      <c r="B132" s="4">
        <v>52</v>
      </c>
      <c r="C132" s="4">
        <v>118</v>
      </c>
      <c r="D132" s="4">
        <v>138</v>
      </c>
      <c r="E132" s="4">
        <v>129</v>
      </c>
      <c r="F132" s="4">
        <v>200</v>
      </c>
      <c r="G132" s="4">
        <v>169</v>
      </c>
      <c r="H132" s="4">
        <v>173</v>
      </c>
      <c r="I132" s="4">
        <v>106</v>
      </c>
      <c r="J132" s="4">
        <v>102</v>
      </c>
      <c r="K132" s="4">
        <v>127</v>
      </c>
      <c r="L132" s="4">
        <v>70</v>
      </c>
      <c r="M132" s="4">
        <v>61</v>
      </c>
      <c r="N132" s="4">
        <f t="shared" si="10"/>
        <v>1445</v>
      </c>
      <c r="P132" s="4">
        <f t="shared" si="8"/>
        <v>217</v>
      </c>
      <c r="Q132" s="4">
        <f t="shared" si="9"/>
        <v>467</v>
      </c>
      <c r="R132" s="4">
        <f t="shared" si="11"/>
        <v>448</v>
      </c>
      <c r="S132" s="4">
        <f t="shared" si="12"/>
        <v>299</v>
      </c>
    </row>
    <row r="133" spans="1:19" x14ac:dyDescent="0.35">
      <c r="A133">
        <v>2009</v>
      </c>
      <c r="B133" s="4">
        <v>59</v>
      </c>
      <c r="C133" s="4">
        <v>63</v>
      </c>
      <c r="D133" s="4">
        <v>166</v>
      </c>
      <c r="E133" s="4">
        <v>154</v>
      </c>
      <c r="F133" s="4">
        <v>218</v>
      </c>
      <c r="G133" s="4">
        <v>181</v>
      </c>
      <c r="H133" s="4">
        <v>178</v>
      </c>
      <c r="I133" s="4">
        <v>166</v>
      </c>
      <c r="J133" s="4">
        <v>135</v>
      </c>
      <c r="K133" s="4">
        <v>86</v>
      </c>
      <c r="L133" s="4">
        <v>77</v>
      </c>
      <c r="M133" s="4">
        <v>71</v>
      </c>
      <c r="N133" s="4">
        <f t="shared" si="10"/>
        <v>1554</v>
      </c>
      <c r="P133" s="4">
        <f t="shared" ref="P133:P149" si="13">SUM(M132,B133,C133)</f>
        <v>183</v>
      </c>
      <c r="Q133" s="4">
        <f t="shared" ref="Q133:Q148" si="14">SUM(D133:F133)</f>
        <v>538</v>
      </c>
      <c r="R133" s="4">
        <f t="shared" si="11"/>
        <v>525</v>
      </c>
      <c r="S133" s="4">
        <f t="shared" si="12"/>
        <v>298</v>
      </c>
    </row>
    <row r="134" spans="1:19" x14ac:dyDescent="0.35">
      <c r="A134">
        <v>2010</v>
      </c>
      <c r="B134" s="4">
        <v>59</v>
      </c>
      <c r="C134" s="4">
        <v>55</v>
      </c>
      <c r="D134" s="4">
        <v>127</v>
      </c>
      <c r="E134" s="4">
        <v>169</v>
      </c>
      <c r="F134" s="4">
        <v>200</v>
      </c>
      <c r="G134" s="4">
        <v>208</v>
      </c>
      <c r="H134" s="4">
        <v>144</v>
      </c>
      <c r="I134" s="4">
        <v>159</v>
      </c>
      <c r="J134" s="4">
        <v>132</v>
      </c>
      <c r="K134" s="4">
        <v>104</v>
      </c>
      <c r="L134" s="4">
        <v>79</v>
      </c>
      <c r="M134" s="4">
        <v>64</v>
      </c>
      <c r="N134" s="4">
        <f t="shared" si="10"/>
        <v>1500</v>
      </c>
      <c r="P134" s="4">
        <f t="shared" si="13"/>
        <v>185</v>
      </c>
      <c r="Q134" s="4">
        <f t="shared" si="14"/>
        <v>496</v>
      </c>
      <c r="R134" s="4">
        <f t="shared" si="11"/>
        <v>511</v>
      </c>
      <c r="S134" s="4">
        <f t="shared" si="12"/>
        <v>315</v>
      </c>
    </row>
    <row r="135" spans="1:19" x14ac:dyDescent="0.35">
      <c r="A135">
        <v>2011</v>
      </c>
      <c r="B135" s="4">
        <v>63</v>
      </c>
      <c r="C135" s="4">
        <v>56</v>
      </c>
      <c r="D135" s="4">
        <v>135</v>
      </c>
      <c r="E135" s="4">
        <v>212</v>
      </c>
      <c r="F135" s="4">
        <v>199</v>
      </c>
      <c r="G135" s="4">
        <v>186</v>
      </c>
      <c r="H135" s="4">
        <v>164</v>
      </c>
      <c r="I135" s="4">
        <v>133</v>
      </c>
      <c r="J135" s="4">
        <v>149</v>
      </c>
      <c r="K135" s="4">
        <v>105</v>
      </c>
      <c r="L135" s="4">
        <v>61</v>
      </c>
      <c r="M135" s="4">
        <v>57</v>
      </c>
      <c r="N135" s="4">
        <f t="shared" si="10"/>
        <v>1520</v>
      </c>
      <c r="P135" s="4">
        <f t="shared" si="13"/>
        <v>183</v>
      </c>
      <c r="Q135" s="4">
        <f t="shared" si="14"/>
        <v>546</v>
      </c>
      <c r="R135" s="4">
        <f t="shared" si="11"/>
        <v>483</v>
      </c>
      <c r="S135" s="4">
        <f t="shared" si="12"/>
        <v>315</v>
      </c>
    </row>
    <row r="136" spans="1:19" x14ac:dyDescent="0.35">
      <c r="A136">
        <v>2012</v>
      </c>
      <c r="B136" s="4">
        <v>82</v>
      </c>
      <c r="C136" s="4">
        <v>77</v>
      </c>
      <c r="D136" s="4">
        <v>180</v>
      </c>
      <c r="E136" s="4">
        <v>104</v>
      </c>
      <c r="F136" s="4">
        <v>184</v>
      </c>
      <c r="G136" s="4">
        <v>102</v>
      </c>
      <c r="H136" s="4">
        <v>136</v>
      </c>
      <c r="I136" s="4">
        <v>149</v>
      </c>
      <c r="J136" s="4">
        <v>154</v>
      </c>
      <c r="K136" s="4">
        <v>107</v>
      </c>
      <c r="L136" s="4">
        <v>74</v>
      </c>
      <c r="M136" s="4">
        <v>63</v>
      </c>
      <c r="N136" s="4">
        <f t="shared" si="10"/>
        <v>1412</v>
      </c>
      <c r="P136" s="4">
        <f t="shared" si="13"/>
        <v>216</v>
      </c>
      <c r="Q136" s="4">
        <f t="shared" si="14"/>
        <v>468</v>
      </c>
      <c r="R136" s="4">
        <f t="shared" si="11"/>
        <v>387</v>
      </c>
      <c r="S136" s="4">
        <f t="shared" si="12"/>
        <v>335</v>
      </c>
    </row>
    <row r="137" spans="1:19" x14ac:dyDescent="0.35">
      <c r="A137">
        <v>2013</v>
      </c>
      <c r="B137" s="4">
        <v>49</v>
      </c>
      <c r="C137" s="4">
        <v>81</v>
      </c>
      <c r="D137" s="4">
        <v>71</v>
      </c>
      <c r="E137" s="4">
        <v>164</v>
      </c>
      <c r="F137" s="4">
        <v>171</v>
      </c>
      <c r="G137" s="4">
        <v>167</v>
      </c>
      <c r="H137" s="4">
        <v>227</v>
      </c>
      <c r="I137" s="4">
        <v>173</v>
      </c>
      <c r="J137" s="4">
        <v>133</v>
      </c>
      <c r="K137" s="4">
        <v>81</v>
      </c>
      <c r="L137" s="4">
        <v>93</v>
      </c>
      <c r="M137" s="4">
        <v>63</v>
      </c>
      <c r="N137" s="4">
        <f t="shared" si="10"/>
        <v>1473</v>
      </c>
      <c r="P137" s="4">
        <f t="shared" si="13"/>
        <v>193</v>
      </c>
      <c r="Q137" s="4">
        <f t="shared" si="14"/>
        <v>406</v>
      </c>
      <c r="R137" s="4">
        <f t="shared" si="11"/>
        <v>567</v>
      </c>
      <c r="S137" s="4">
        <f t="shared" si="12"/>
        <v>307</v>
      </c>
    </row>
    <row r="138" spans="1:19" x14ac:dyDescent="0.35">
      <c r="A138">
        <v>2014</v>
      </c>
      <c r="B138" s="4">
        <v>56</v>
      </c>
      <c r="C138" s="4">
        <v>88</v>
      </c>
      <c r="D138" s="4">
        <v>135</v>
      </c>
      <c r="E138" s="4">
        <v>126</v>
      </c>
      <c r="F138" s="4">
        <v>155</v>
      </c>
      <c r="G138" s="4">
        <v>155</v>
      </c>
      <c r="H138" s="4">
        <v>214</v>
      </c>
      <c r="I138" s="4">
        <v>179</v>
      </c>
      <c r="J138" s="4">
        <v>113</v>
      </c>
      <c r="K138" s="4">
        <v>95</v>
      </c>
      <c r="L138" s="4">
        <v>50</v>
      </c>
      <c r="M138" s="4">
        <v>84</v>
      </c>
      <c r="N138" s="4">
        <f t="shared" si="10"/>
        <v>1450</v>
      </c>
      <c r="P138" s="4">
        <f t="shared" si="13"/>
        <v>207</v>
      </c>
      <c r="Q138" s="4">
        <f t="shared" si="14"/>
        <v>416</v>
      </c>
      <c r="R138" s="4">
        <f t="shared" si="11"/>
        <v>548</v>
      </c>
      <c r="S138" s="4">
        <f t="shared" si="12"/>
        <v>258</v>
      </c>
    </row>
    <row r="139" spans="1:19" x14ac:dyDescent="0.35">
      <c r="A139">
        <v>2015</v>
      </c>
      <c r="B139" s="4">
        <v>85</v>
      </c>
      <c r="C139" s="4">
        <v>99</v>
      </c>
      <c r="D139" s="4">
        <v>128</v>
      </c>
      <c r="E139" s="4">
        <v>219</v>
      </c>
      <c r="F139" s="4">
        <v>181</v>
      </c>
      <c r="G139" s="4">
        <v>193</v>
      </c>
      <c r="H139" s="4">
        <v>167</v>
      </c>
      <c r="I139" s="4">
        <v>173</v>
      </c>
      <c r="J139" s="4">
        <v>156</v>
      </c>
      <c r="K139" s="4">
        <v>90</v>
      </c>
      <c r="L139" s="4">
        <v>51</v>
      </c>
      <c r="M139" s="4">
        <v>41</v>
      </c>
      <c r="N139" s="4">
        <f t="shared" si="10"/>
        <v>1583</v>
      </c>
      <c r="P139" s="4">
        <f t="shared" si="13"/>
        <v>268</v>
      </c>
      <c r="Q139" s="4">
        <f t="shared" si="14"/>
        <v>528</v>
      </c>
      <c r="R139" s="4">
        <f t="shared" si="11"/>
        <v>533</v>
      </c>
      <c r="S139" s="4">
        <f t="shared" si="12"/>
        <v>297</v>
      </c>
    </row>
    <row r="140" spans="1:19" x14ac:dyDescent="0.35">
      <c r="A140">
        <v>2016</v>
      </c>
      <c r="B140" s="4">
        <v>41</v>
      </c>
      <c r="C140" s="4">
        <v>107</v>
      </c>
      <c r="D140" s="4">
        <v>114</v>
      </c>
      <c r="E140" s="4">
        <v>160</v>
      </c>
      <c r="F140" s="4">
        <v>188</v>
      </c>
      <c r="G140" s="4">
        <v>128</v>
      </c>
      <c r="H140" s="4">
        <v>176</v>
      </c>
      <c r="I140" s="4">
        <v>195</v>
      </c>
      <c r="J140" s="4">
        <v>140</v>
      </c>
      <c r="K140" s="4">
        <v>101</v>
      </c>
      <c r="L140" s="4">
        <v>88</v>
      </c>
      <c r="M140" s="4">
        <v>58</v>
      </c>
      <c r="N140" s="4">
        <f t="shared" si="10"/>
        <v>1496</v>
      </c>
      <c r="P140" s="4">
        <f t="shared" si="13"/>
        <v>189</v>
      </c>
      <c r="Q140" s="4">
        <f t="shared" si="14"/>
        <v>462</v>
      </c>
      <c r="R140" s="4">
        <f t="shared" si="11"/>
        <v>499</v>
      </c>
      <c r="S140" s="4">
        <f t="shared" si="12"/>
        <v>329</v>
      </c>
    </row>
    <row r="141" spans="1:19" x14ac:dyDescent="0.35">
      <c r="A141">
        <v>2017</v>
      </c>
      <c r="B141" s="4">
        <v>66</v>
      </c>
      <c r="C141" s="4">
        <v>65</v>
      </c>
      <c r="D141" s="4">
        <v>139</v>
      </c>
      <c r="E141" s="4">
        <v>173</v>
      </c>
      <c r="F141" s="4">
        <v>195</v>
      </c>
      <c r="G141" s="4">
        <v>167</v>
      </c>
      <c r="H141" s="4">
        <v>167</v>
      </c>
      <c r="I141" s="4">
        <v>176</v>
      </c>
      <c r="J141" s="4">
        <v>116</v>
      </c>
      <c r="K141" s="4">
        <v>84</v>
      </c>
      <c r="L141" s="4">
        <v>95</v>
      </c>
      <c r="M141" s="4">
        <v>71</v>
      </c>
      <c r="N141" s="4">
        <f t="shared" si="10"/>
        <v>1514</v>
      </c>
      <c r="P141" s="4">
        <f t="shared" si="13"/>
        <v>189</v>
      </c>
      <c r="Q141" s="4">
        <f t="shared" si="14"/>
        <v>507</v>
      </c>
      <c r="R141" s="4">
        <f t="shared" si="11"/>
        <v>510</v>
      </c>
      <c r="S141" s="4">
        <f t="shared" si="12"/>
        <v>295</v>
      </c>
    </row>
    <row r="142" spans="1:19" x14ac:dyDescent="0.35">
      <c r="A142">
        <v>2018</v>
      </c>
      <c r="B142" s="4">
        <v>66</v>
      </c>
      <c r="C142" s="4">
        <v>87</v>
      </c>
      <c r="D142" s="4">
        <v>85</v>
      </c>
      <c r="E142" s="4">
        <v>124</v>
      </c>
      <c r="F142" s="4">
        <v>248</v>
      </c>
      <c r="G142" s="4">
        <v>211</v>
      </c>
      <c r="H142" s="4">
        <v>230</v>
      </c>
      <c r="I142" s="4">
        <v>162</v>
      </c>
      <c r="J142" s="4">
        <v>144</v>
      </c>
      <c r="K142" s="4">
        <v>126</v>
      </c>
      <c r="L142" s="4">
        <v>68</v>
      </c>
      <c r="M142" s="4">
        <v>58</v>
      </c>
      <c r="N142" s="4">
        <f t="shared" si="10"/>
        <v>1609</v>
      </c>
      <c r="P142" s="4">
        <f t="shared" si="13"/>
        <v>224</v>
      </c>
      <c r="Q142" s="4">
        <f t="shared" si="14"/>
        <v>457</v>
      </c>
      <c r="R142" s="4">
        <f t="shared" si="11"/>
        <v>603</v>
      </c>
      <c r="S142" s="4">
        <f t="shared" si="12"/>
        <v>338</v>
      </c>
    </row>
    <row r="143" spans="1:19" x14ac:dyDescent="0.35">
      <c r="A143">
        <v>2019</v>
      </c>
      <c r="B143" s="4">
        <v>78</v>
      </c>
      <c r="C143" s="4">
        <v>128</v>
      </c>
      <c r="D143" s="4">
        <v>145</v>
      </c>
      <c r="E143" s="4">
        <v>185</v>
      </c>
      <c r="F143" s="4">
        <v>186</v>
      </c>
      <c r="G143" s="4">
        <v>153</v>
      </c>
      <c r="H143" s="4">
        <v>172</v>
      </c>
      <c r="I143" s="4">
        <v>189</v>
      </c>
      <c r="J143" s="4">
        <v>159</v>
      </c>
      <c r="K143" s="4">
        <v>92</v>
      </c>
      <c r="L143" s="4">
        <v>48</v>
      </c>
      <c r="M143" s="4">
        <v>66</v>
      </c>
      <c r="N143" s="4">
        <f t="shared" si="10"/>
        <v>1601</v>
      </c>
      <c r="P143" s="4">
        <f t="shared" si="13"/>
        <v>264</v>
      </c>
      <c r="Q143" s="4">
        <f t="shared" si="14"/>
        <v>516</v>
      </c>
      <c r="R143" s="4">
        <f t="shared" si="11"/>
        <v>514</v>
      </c>
      <c r="S143" s="4">
        <f t="shared" si="12"/>
        <v>299</v>
      </c>
    </row>
    <row r="144" spans="1:19" x14ac:dyDescent="0.35">
      <c r="A144">
        <v>2020</v>
      </c>
      <c r="B144" s="4">
        <v>75</v>
      </c>
      <c r="C144" s="4">
        <v>94</v>
      </c>
      <c r="D144" s="4">
        <v>156</v>
      </c>
      <c r="E144" s="4">
        <v>218</v>
      </c>
      <c r="F144" s="4">
        <v>256</v>
      </c>
      <c r="G144" s="4">
        <v>156</v>
      </c>
      <c r="H144" s="4">
        <v>129</v>
      </c>
      <c r="I144" s="4">
        <v>131</v>
      </c>
      <c r="J144" s="4">
        <v>149</v>
      </c>
      <c r="K144" s="4">
        <v>70</v>
      </c>
      <c r="L144" s="4">
        <v>64</v>
      </c>
      <c r="M144" s="4">
        <v>47</v>
      </c>
      <c r="N144" s="4">
        <f t="shared" si="10"/>
        <v>1545</v>
      </c>
      <c r="P144" s="4">
        <f t="shared" si="13"/>
        <v>235</v>
      </c>
      <c r="Q144" s="4">
        <f t="shared" si="14"/>
        <v>630</v>
      </c>
      <c r="R144" s="4">
        <f t="shared" si="11"/>
        <v>416</v>
      </c>
      <c r="S144" s="4">
        <f t="shared" si="12"/>
        <v>283</v>
      </c>
    </row>
    <row r="145" spans="1:19" x14ac:dyDescent="0.35">
      <c r="A145">
        <v>2021</v>
      </c>
      <c r="B145" s="4">
        <v>61</v>
      </c>
      <c r="C145" s="4">
        <v>80</v>
      </c>
      <c r="D145" s="4">
        <v>113</v>
      </c>
      <c r="E145" s="4">
        <v>229</v>
      </c>
      <c r="F145" s="4">
        <v>158</v>
      </c>
      <c r="G145" s="4">
        <v>190</v>
      </c>
      <c r="H145" s="4">
        <v>178</v>
      </c>
      <c r="I145" s="4">
        <v>122</v>
      </c>
      <c r="J145" s="4">
        <v>134</v>
      </c>
      <c r="K145" s="4">
        <v>93</v>
      </c>
      <c r="L145" s="4">
        <v>78</v>
      </c>
      <c r="M145" s="4">
        <v>38</v>
      </c>
      <c r="N145" s="4">
        <f t="shared" si="10"/>
        <v>1474</v>
      </c>
      <c r="P145" s="4">
        <f t="shared" si="13"/>
        <v>188</v>
      </c>
      <c r="Q145" s="4">
        <f t="shared" si="14"/>
        <v>500</v>
      </c>
      <c r="R145" s="4">
        <f t="shared" si="11"/>
        <v>490</v>
      </c>
      <c r="S145" s="4">
        <f t="shared" si="12"/>
        <v>305</v>
      </c>
    </row>
    <row r="146" spans="1:19" x14ac:dyDescent="0.35">
      <c r="A146">
        <v>2022</v>
      </c>
      <c r="B146" s="4">
        <v>112</v>
      </c>
      <c r="C146" s="4">
        <v>104</v>
      </c>
      <c r="D146" s="4">
        <v>179</v>
      </c>
      <c r="E146" s="4">
        <v>185</v>
      </c>
      <c r="F146" s="4">
        <v>162</v>
      </c>
      <c r="G146" s="4">
        <v>199</v>
      </c>
      <c r="H146" s="4">
        <v>181</v>
      </c>
      <c r="I146" s="4">
        <v>222</v>
      </c>
      <c r="J146" s="4">
        <v>123</v>
      </c>
      <c r="K146" s="4">
        <v>129</v>
      </c>
      <c r="L146" s="4">
        <v>47</v>
      </c>
      <c r="M146" s="4">
        <v>63</v>
      </c>
      <c r="N146" s="4">
        <f t="shared" ref="N146:N148" si="15">SUM(B146:M146)</f>
        <v>1706</v>
      </c>
      <c r="O146" s="3"/>
      <c r="P146" s="4">
        <f t="shared" si="13"/>
        <v>254</v>
      </c>
      <c r="Q146" s="4">
        <f t="shared" si="14"/>
        <v>526</v>
      </c>
      <c r="R146" s="4">
        <f t="shared" si="11"/>
        <v>602</v>
      </c>
      <c r="S146" s="4">
        <f t="shared" si="12"/>
        <v>299</v>
      </c>
    </row>
    <row r="147" spans="1:19" x14ac:dyDescent="0.35">
      <c r="A147">
        <v>2023</v>
      </c>
      <c r="B147" s="4">
        <v>99</v>
      </c>
      <c r="C147" s="4">
        <v>88</v>
      </c>
      <c r="D147" s="4">
        <v>97</v>
      </c>
      <c r="E147" s="4">
        <v>156</v>
      </c>
      <c r="F147" s="4">
        <v>187</v>
      </c>
      <c r="G147" s="4">
        <v>232</v>
      </c>
      <c r="H147" s="4">
        <v>149</v>
      </c>
      <c r="I147" s="4">
        <v>159</v>
      </c>
      <c r="J147" s="4">
        <v>146</v>
      </c>
      <c r="K147" s="4">
        <v>75</v>
      </c>
      <c r="L147" s="10" t="s">
        <v>25</v>
      </c>
      <c r="M147" s="4">
        <v>44</v>
      </c>
      <c r="N147" s="10" t="s">
        <v>25</v>
      </c>
      <c r="P147" s="4">
        <f t="shared" si="13"/>
        <v>250</v>
      </c>
      <c r="Q147" s="4">
        <f t="shared" si="14"/>
        <v>440</v>
      </c>
      <c r="R147" s="4">
        <f t="shared" si="11"/>
        <v>540</v>
      </c>
      <c r="S147" s="4">
        <f t="shared" si="12"/>
        <v>221</v>
      </c>
    </row>
    <row r="148" spans="1:19" x14ac:dyDescent="0.35">
      <c r="A148">
        <v>2024</v>
      </c>
      <c r="B148" s="4">
        <v>70</v>
      </c>
      <c r="C148" s="4">
        <v>65</v>
      </c>
      <c r="D148" s="4">
        <v>96</v>
      </c>
      <c r="E148" s="4">
        <v>121</v>
      </c>
      <c r="F148" s="4">
        <v>140</v>
      </c>
      <c r="G148" s="4">
        <v>183</v>
      </c>
      <c r="H148" s="4">
        <v>155</v>
      </c>
      <c r="I148" s="4">
        <v>175</v>
      </c>
      <c r="J148" s="4">
        <v>120</v>
      </c>
      <c r="K148" s="4">
        <v>111</v>
      </c>
      <c r="L148" s="4">
        <v>72</v>
      </c>
      <c r="M148" s="4">
        <v>38</v>
      </c>
      <c r="N148" s="4">
        <f t="shared" si="15"/>
        <v>1346</v>
      </c>
      <c r="P148" s="4">
        <f t="shared" si="13"/>
        <v>179</v>
      </c>
      <c r="Q148" s="4">
        <f t="shared" si="14"/>
        <v>357</v>
      </c>
      <c r="R148" s="4">
        <f t="shared" si="11"/>
        <v>513</v>
      </c>
      <c r="S148" s="4">
        <f t="shared" si="12"/>
        <v>303</v>
      </c>
    </row>
    <row r="149" spans="1:19" x14ac:dyDescent="0.35">
      <c r="A149">
        <v>2025</v>
      </c>
      <c r="B149" s="4">
        <v>90</v>
      </c>
      <c r="C149" s="4">
        <v>69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3"/>
      <c r="P149" s="4">
        <f t="shared" si="13"/>
        <v>197</v>
      </c>
      <c r="Q149" s="4"/>
      <c r="R149" s="4"/>
      <c r="S149" s="4"/>
    </row>
    <row r="150" spans="1:19" x14ac:dyDescent="0.35">
      <c r="A150">
        <v>2026</v>
      </c>
      <c r="N150" s="3"/>
      <c r="P150" s="4"/>
      <c r="Q150" s="4"/>
      <c r="R150" s="4"/>
      <c r="S150" s="4"/>
    </row>
    <row r="151" spans="1:19" x14ac:dyDescent="0.35">
      <c r="A151">
        <v>2027</v>
      </c>
      <c r="N151" s="3"/>
      <c r="P151" s="4"/>
      <c r="Q151" s="4"/>
      <c r="R151" s="4"/>
      <c r="S151" s="4"/>
    </row>
    <row r="152" spans="1:19" x14ac:dyDescent="0.35">
      <c r="A152">
        <v>2028</v>
      </c>
      <c r="N152" s="3"/>
      <c r="P152" s="4"/>
      <c r="Q152" s="4"/>
      <c r="R152" s="4"/>
      <c r="S152" s="4"/>
    </row>
    <row r="153" spans="1:19" x14ac:dyDescent="0.35">
      <c r="A153">
        <v>2029</v>
      </c>
      <c r="N153" s="3"/>
      <c r="P153" s="4"/>
      <c r="Q153" s="4"/>
      <c r="R153" s="4"/>
      <c r="S153" s="4"/>
    </row>
    <row r="154" spans="1:19" x14ac:dyDescent="0.35">
      <c r="A154">
        <v>2030</v>
      </c>
      <c r="N154" s="3"/>
      <c r="P154" s="4"/>
      <c r="Q154" s="4"/>
      <c r="R154" s="4"/>
      <c r="S154" s="4"/>
    </row>
    <row r="155" spans="1:19" x14ac:dyDescent="0.35">
      <c r="N155" s="2"/>
    </row>
    <row r="156" spans="1:19" x14ac:dyDescent="0.35">
      <c r="N156" s="2"/>
    </row>
    <row r="157" spans="1:19" x14ac:dyDescent="0.35">
      <c r="N157" s="2"/>
    </row>
    <row r="158" spans="1:19" x14ac:dyDescent="0.35">
      <c r="A158" s="11" t="s">
        <v>26</v>
      </c>
      <c r="N158" s="2"/>
    </row>
    <row r="159" spans="1:19" x14ac:dyDescent="0.35">
      <c r="A159" s="12" t="s">
        <v>27</v>
      </c>
      <c r="B159" s="3">
        <f>AVERAGE(B6:B24)</f>
        <v>43.636842105263156</v>
      </c>
      <c r="C159" s="3">
        <f>AVERAGE(C6:C24)</f>
        <v>68.721052631578956</v>
      </c>
      <c r="D159" s="3">
        <f>AVERAGE(D6:D24)</f>
        <v>114.64444444444445</v>
      </c>
      <c r="E159" s="3">
        <f>AVERAGE(E6:E24)</f>
        <v>131.47647058823529</v>
      </c>
      <c r="F159" s="3">
        <f>AVERAGE(F6:F24)</f>
        <v>167.63888888888886</v>
      </c>
      <c r="G159" s="3">
        <f>AVERAGE(G6:G24)</f>
        <v>169.93888888888887</v>
      </c>
      <c r="H159" s="3">
        <f>AVERAGE(H6:H24)</f>
        <v>166.9722222222222</v>
      </c>
      <c r="I159" s="3">
        <f>AVERAGE(I6:I24)</f>
        <v>147.61052631578946</v>
      </c>
      <c r="J159" s="3">
        <f>AVERAGE(J6:J24)</f>
        <v>118.83684210526316</v>
      </c>
      <c r="K159" s="3">
        <f>AVERAGE(K6:K24)</f>
        <v>88.222222222222229</v>
      </c>
      <c r="L159" s="3">
        <f>AVERAGE(L6:L24)</f>
        <v>50.583333333333336</v>
      </c>
      <c r="M159" s="3">
        <f>AVERAGE(M6:M24)</f>
        <v>43.405882352941177</v>
      </c>
      <c r="N159" s="3">
        <f>SUM(B159:M159)</f>
        <v>1311.6876160990712</v>
      </c>
      <c r="O159" s="2"/>
      <c r="P159" s="3">
        <f>SUM(B159,C159,M159)</f>
        <v>155.76377708978328</v>
      </c>
      <c r="Q159" s="3">
        <f t="shared" ref="Q159:Q170" si="16">SUM(D159:F159)</f>
        <v>413.75980392156862</v>
      </c>
      <c r="R159" s="3">
        <f t="shared" ref="R159:R170" si="17">SUM(G159:I159)</f>
        <v>484.5216374269005</v>
      </c>
      <c r="S159" s="3">
        <f t="shared" ref="S159:S170" si="18">SUM(J159:L159)</f>
        <v>257.64239766081869</v>
      </c>
    </row>
    <row r="160" spans="1:19" x14ac:dyDescent="0.35">
      <c r="A160" s="12" t="s">
        <v>28</v>
      </c>
      <c r="B160" s="3">
        <f>AVERAGE(B25:B54)</f>
        <v>45.593333333333334</v>
      </c>
      <c r="C160" s="3">
        <f t="shared" ref="C160:M160" si="19">AVERAGE(C25:C54)</f>
        <v>63.023333333333341</v>
      </c>
      <c r="D160" s="3">
        <f t="shared" si="19"/>
        <v>105.83333333333333</v>
      </c>
      <c r="E160" s="3">
        <f t="shared" si="19"/>
        <v>140.7466666666667</v>
      </c>
      <c r="F160" s="3">
        <f t="shared" si="19"/>
        <v>163.32666666666665</v>
      </c>
      <c r="G160" s="3">
        <f t="shared" si="19"/>
        <v>176.91</v>
      </c>
      <c r="H160" s="3">
        <f t="shared" si="19"/>
        <v>159.4266666666667</v>
      </c>
      <c r="I160" s="3">
        <f t="shared" si="19"/>
        <v>146.18333333333331</v>
      </c>
      <c r="J160" s="3">
        <f t="shared" si="19"/>
        <v>124.56666666666666</v>
      </c>
      <c r="K160" s="3">
        <f t="shared" si="19"/>
        <v>91.056666666666658</v>
      </c>
      <c r="L160" s="3">
        <f t="shared" si="19"/>
        <v>62.106666666666676</v>
      </c>
      <c r="M160" s="3">
        <f t="shared" si="19"/>
        <v>41.85</v>
      </c>
      <c r="N160" s="3">
        <f t="shared" ref="N160:N170" si="20">SUM(B160:M160)</f>
        <v>1320.623333333333</v>
      </c>
      <c r="O160" s="2"/>
      <c r="P160" s="3">
        <f t="shared" ref="P160:P171" si="21">SUM(M159,B160,C160)</f>
        <v>152.02254901960785</v>
      </c>
      <c r="Q160" s="3">
        <f t="shared" si="16"/>
        <v>409.90666666666669</v>
      </c>
      <c r="R160" s="3">
        <f t="shared" si="17"/>
        <v>482.52</v>
      </c>
      <c r="S160" s="3">
        <f t="shared" si="18"/>
        <v>277.73</v>
      </c>
    </row>
    <row r="161" spans="1:19" x14ac:dyDescent="0.35">
      <c r="A161" s="12" t="s">
        <v>29</v>
      </c>
      <c r="B161" s="3">
        <f>AVERAGE(B35:B64)</f>
        <v>48.00333333333333</v>
      </c>
      <c r="C161" s="3">
        <f t="shared" ref="C161:M161" si="22">AVERAGE(C35:C64)</f>
        <v>60.356666666666669</v>
      </c>
      <c r="D161" s="3">
        <f t="shared" si="22"/>
        <v>101.00999999999999</v>
      </c>
      <c r="E161" s="3">
        <f t="shared" si="22"/>
        <v>131.12000000000003</v>
      </c>
      <c r="F161" s="3">
        <f t="shared" si="22"/>
        <v>162.57333333333332</v>
      </c>
      <c r="G161" s="3">
        <f t="shared" si="22"/>
        <v>179.61666666666659</v>
      </c>
      <c r="H161" s="3">
        <f t="shared" si="22"/>
        <v>154.54666666666668</v>
      </c>
      <c r="I161" s="3">
        <f t="shared" si="22"/>
        <v>146.14666666666668</v>
      </c>
      <c r="J161" s="3">
        <f t="shared" si="22"/>
        <v>125.06999999999998</v>
      </c>
      <c r="K161" s="3">
        <f t="shared" si="22"/>
        <v>92.186666666666653</v>
      </c>
      <c r="L161" s="3">
        <f t="shared" si="22"/>
        <v>58.513333333333335</v>
      </c>
      <c r="M161" s="3">
        <f t="shared" si="22"/>
        <v>42.296666666666667</v>
      </c>
      <c r="N161" s="3">
        <f t="shared" si="20"/>
        <v>1301.44</v>
      </c>
      <c r="O161" s="2"/>
      <c r="P161" s="3">
        <f t="shared" si="21"/>
        <v>150.20999999999998</v>
      </c>
      <c r="Q161" s="3">
        <f t="shared" si="16"/>
        <v>394.70333333333338</v>
      </c>
      <c r="R161" s="3">
        <f t="shared" si="17"/>
        <v>480.30999999999995</v>
      </c>
      <c r="S161" s="3">
        <f t="shared" si="18"/>
        <v>275.77</v>
      </c>
    </row>
    <row r="162" spans="1:19" x14ac:dyDescent="0.35">
      <c r="A162" s="12" t="s">
        <v>30</v>
      </c>
      <c r="B162" s="3">
        <f>AVERAGE(B45:B74)</f>
        <v>47.49666666666667</v>
      </c>
      <c r="C162" s="3">
        <f t="shared" ref="C162:M162" si="23">AVERAGE(C45:C74)</f>
        <v>65.216666666666669</v>
      </c>
      <c r="D162" s="3">
        <f t="shared" si="23"/>
        <v>103.8666666666667</v>
      </c>
      <c r="E162" s="3">
        <f t="shared" si="23"/>
        <v>135.47</v>
      </c>
      <c r="F162" s="3">
        <f t="shared" si="23"/>
        <v>163.45666666666665</v>
      </c>
      <c r="G162" s="3">
        <f t="shared" si="23"/>
        <v>181.28666666666666</v>
      </c>
      <c r="H162" s="3">
        <f t="shared" si="23"/>
        <v>158.37333333333333</v>
      </c>
      <c r="I162" s="3">
        <f t="shared" si="23"/>
        <v>147.19666666666672</v>
      </c>
      <c r="J162" s="3">
        <f t="shared" si="23"/>
        <v>121.02666666666666</v>
      </c>
      <c r="K162" s="3">
        <f t="shared" si="23"/>
        <v>95.303333333333356</v>
      </c>
      <c r="L162" s="3">
        <f t="shared" si="23"/>
        <v>60.81333333333334</v>
      </c>
      <c r="M162" s="3">
        <f t="shared" si="23"/>
        <v>44.533333333333339</v>
      </c>
      <c r="N162" s="3">
        <f t="shared" si="20"/>
        <v>1324.04</v>
      </c>
      <c r="O162" s="2"/>
      <c r="P162" s="3">
        <f t="shared" si="21"/>
        <v>155.01</v>
      </c>
      <c r="Q162" s="3">
        <f t="shared" si="16"/>
        <v>402.79333333333335</v>
      </c>
      <c r="R162" s="3">
        <f t="shared" si="17"/>
        <v>486.85666666666668</v>
      </c>
      <c r="S162" s="3">
        <f t="shared" si="18"/>
        <v>277.14333333333337</v>
      </c>
    </row>
    <row r="163" spans="1:19" x14ac:dyDescent="0.35">
      <c r="A163" s="12" t="s">
        <v>31</v>
      </c>
      <c r="B163" s="3">
        <f>AVERAGE(B55:B84)</f>
        <v>51.946666666666673</v>
      </c>
      <c r="C163" s="3">
        <f t="shared" ref="C163:M163" si="24">AVERAGE(C55:C84)</f>
        <v>68.676666666666677</v>
      </c>
      <c r="D163" s="3">
        <f t="shared" si="24"/>
        <v>101.44666666666666</v>
      </c>
      <c r="E163" s="3">
        <f t="shared" si="24"/>
        <v>137.59</v>
      </c>
      <c r="F163" s="3">
        <f t="shared" si="24"/>
        <v>167.94666666666669</v>
      </c>
      <c r="G163" s="3">
        <f t="shared" si="24"/>
        <v>179.6166666666667</v>
      </c>
      <c r="H163" s="3">
        <f t="shared" si="24"/>
        <v>159.32666666666671</v>
      </c>
      <c r="I163" s="3">
        <f t="shared" si="24"/>
        <v>146.85333333333335</v>
      </c>
      <c r="J163" s="3">
        <f t="shared" si="24"/>
        <v>122.95666666666669</v>
      </c>
      <c r="K163" s="3">
        <f t="shared" si="24"/>
        <v>92.963333333333338</v>
      </c>
      <c r="L163" s="3">
        <f t="shared" si="24"/>
        <v>57.323333333333331</v>
      </c>
      <c r="M163" s="3">
        <f t="shared" si="24"/>
        <v>43.910000000000004</v>
      </c>
      <c r="N163" s="3">
        <f t="shared" si="20"/>
        <v>1330.5566666666668</v>
      </c>
      <c r="O163" s="2"/>
      <c r="P163" s="3">
        <f t="shared" si="21"/>
        <v>165.15666666666669</v>
      </c>
      <c r="Q163" s="3">
        <f t="shared" si="16"/>
        <v>406.98333333333335</v>
      </c>
      <c r="R163" s="3">
        <f t="shared" si="17"/>
        <v>485.79666666666674</v>
      </c>
      <c r="S163" s="3">
        <f t="shared" si="18"/>
        <v>273.24333333333334</v>
      </c>
    </row>
    <row r="164" spans="1:19" x14ac:dyDescent="0.35">
      <c r="A164" s="12" t="s">
        <v>32</v>
      </c>
      <c r="B164" s="3">
        <f>AVERAGE(B65:B94)</f>
        <v>51.09</v>
      </c>
      <c r="C164" s="3">
        <f t="shared" ref="C164:M164" si="25">AVERAGE(C65:C94)</f>
        <v>70.053333333333327</v>
      </c>
      <c r="D164" s="3">
        <f t="shared" si="25"/>
        <v>104.22333333333333</v>
      </c>
      <c r="E164" s="3">
        <f t="shared" si="25"/>
        <v>141.61333333333332</v>
      </c>
      <c r="F164" s="3">
        <f t="shared" si="25"/>
        <v>167.3533333333333</v>
      </c>
      <c r="G164" s="3">
        <f t="shared" si="25"/>
        <v>175.97333333333333</v>
      </c>
      <c r="H164" s="3">
        <f t="shared" si="25"/>
        <v>154.56333333333333</v>
      </c>
      <c r="I164" s="3">
        <f t="shared" si="25"/>
        <v>143.05333333333331</v>
      </c>
      <c r="J164" s="3">
        <f t="shared" si="25"/>
        <v>121.50999999999998</v>
      </c>
      <c r="K164" s="3">
        <f t="shared" si="25"/>
        <v>93.833333333333329</v>
      </c>
      <c r="L164" s="3">
        <f t="shared" si="25"/>
        <v>60.13</v>
      </c>
      <c r="M164" s="3">
        <f t="shared" si="25"/>
        <v>46.476666666666674</v>
      </c>
      <c r="N164" s="3">
        <f t="shared" si="20"/>
        <v>1329.8733333333332</v>
      </c>
      <c r="O164" s="2"/>
      <c r="P164" s="3">
        <f t="shared" si="21"/>
        <v>165.05333333333334</v>
      </c>
      <c r="Q164" s="3">
        <f t="shared" si="16"/>
        <v>413.18999999999994</v>
      </c>
      <c r="R164" s="3">
        <f t="shared" si="17"/>
        <v>473.58999999999992</v>
      </c>
      <c r="S164" s="3">
        <f t="shared" si="18"/>
        <v>275.4733333333333</v>
      </c>
    </row>
    <row r="165" spans="1:19" x14ac:dyDescent="0.35">
      <c r="A165" s="12" t="s">
        <v>33</v>
      </c>
      <c r="B165" s="3">
        <f>AVERAGE(B75:B104)</f>
        <v>53.536666666666662</v>
      </c>
      <c r="C165" s="3">
        <f t="shared" ref="C165:M165" si="26">AVERAGE(C75:C104)</f>
        <v>62.383333333333333</v>
      </c>
      <c r="D165" s="3">
        <f t="shared" si="26"/>
        <v>99.683333333333351</v>
      </c>
      <c r="E165" s="3">
        <f t="shared" si="26"/>
        <v>129.77333333333328</v>
      </c>
      <c r="F165" s="3">
        <f t="shared" si="26"/>
        <v>168.86666666666667</v>
      </c>
      <c r="G165" s="3">
        <f t="shared" si="26"/>
        <v>168.55999999999995</v>
      </c>
      <c r="H165" s="3">
        <f t="shared" si="26"/>
        <v>151.4</v>
      </c>
      <c r="I165" s="3">
        <f t="shared" si="26"/>
        <v>147.41999999999996</v>
      </c>
      <c r="J165" s="3">
        <f t="shared" si="26"/>
        <v>118.81000000000002</v>
      </c>
      <c r="K165" s="3">
        <f t="shared" si="26"/>
        <v>90.823333333333323</v>
      </c>
      <c r="L165" s="3">
        <f t="shared" si="26"/>
        <v>62.690000000000012</v>
      </c>
      <c r="M165" s="3">
        <f t="shared" si="26"/>
        <v>45.060000000000016</v>
      </c>
      <c r="N165" s="3">
        <f t="shared" si="20"/>
        <v>1299.0066666666664</v>
      </c>
      <c r="O165" s="2"/>
      <c r="P165" s="3">
        <f t="shared" si="21"/>
        <v>162.39666666666668</v>
      </c>
      <c r="Q165" s="3">
        <f t="shared" si="16"/>
        <v>398.32333333333332</v>
      </c>
      <c r="R165" s="3">
        <f t="shared" si="17"/>
        <v>467.37999999999988</v>
      </c>
      <c r="S165" s="3">
        <f t="shared" si="18"/>
        <v>272.32333333333332</v>
      </c>
    </row>
    <row r="166" spans="1:19" x14ac:dyDescent="0.35">
      <c r="A166" s="12" t="s">
        <v>34</v>
      </c>
      <c r="B166" s="3">
        <f>AVERAGE(B85:B114)</f>
        <v>53.929999999999986</v>
      </c>
      <c r="C166" s="3">
        <f t="shared" ref="C166:M166" si="27">AVERAGE(C85:C114)</f>
        <v>65.026666666666671</v>
      </c>
      <c r="D166" s="3">
        <f t="shared" si="27"/>
        <v>105.31333333333332</v>
      </c>
      <c r="E166" s="3">
        <f t="shared" si="27"/>
        <v>132.05666666666664</v>
      </c>
      <c r="F166" s="3">
        <f t="shared" si="27"/>
        <v>168.73666666666668</v>
      </c>
      <c r="G166" s="3">
        <f t="shared" si="27"/>
        <v>163.71333333333331</v>
      </c>
      <c r="H166" s="3">
        <f t="shared" si="27"/>
        <v>155.15</v>
      </c>
      <c r="I166" s="3">
        <f t="shared" si="27"/>
        <v>154.94999999999993</v>
      </c>
      <c r="J166" s="3">
        <f t="shared" si="27"/>
        <v>123.56666666666668</v>
      </c>
      <c r="K166" s="3">
        <f t="shared" si="27"/>
        <v>93.173333333333318</v>
      </c>
      <c r="L166" s="3">
        <f t="shared" si="27"/>
        <v>66.376666666666665</v>
      </c>
      <c r="M166" s="3">
        <f t="shared" si="27"/>
        <v>45.620000000000005</v>
      </c>
      <c r="N166" s="3">
        <f t="shared" si="20"/>
        <v>1327.6133333333332</v>
      </c>
      <c r="O166" s="2"/>
      <c r="P166" s="3">
        <f t="shared" si="21"/>
        <v>164.01666666666668</v>
      </c>
      <c r="Q166" s="3">
        <f t="shared" si="16"/>
        <v>406.10666666666663</v>
      </c>
      <c r="R166" s="3">
        <f t="shared" si="17"/>
        <v>473.81333333333328</v>
      </c>
      <c r="S166" s="3">
        <f t="shared" si="18"/>
        <v>283.11666666666667</v>
      </c>
    </row>
    <row r="167" spans="1:19" x14ac:dyDescent="0.35">
      <c r="A167" s="12" t="s">
        <v>35</v>
      </c>
      <c r="B167" s="3">
        <f>AVERAGE(B95:B124)</f>
        <v>55.440000000000012</v>
      </c>
      <c r="C167" s="3">
        <f t="shared" ref="C167:M167" si="28">AVERAGE(C95:C124)</f>
        <v>70.283333333333331</v>
      </c>
      <c r="D167" s="3">
        <f t="shared" si="28"/>
        <v>105.07333333333332</v>
      </c>
      <c r="E167" s="3">
        <f t="shared" si="28"/>
        <v>133.49666666666664</v>
      </c>
      <c r="F167" s="3">
        <f t="shared" si="28"/>
        <v>174.47999999999996</v>
      </c>
      <c r="G167" s="3">
        <f t="shared" si="28"/>
        <v>160.43666666666664</v>
      </c>
      <c r="H167" s="3">
        <f t="shared" si="28"/>
        <v>168.48</v>
      </c>
      <c r="I167" s="3">
        <f t="shared" si="28"/>
        <v>166.64999999999998</v>
      </c>
      <c r="J167" s="3">
        <f t="shared" si="28"/>
        <v>125.07666666666664</v>
      </c>
      <c r="K167" s="3">
        <f t="shared" si="28"/>
        <v>95.92333333333336</v>
      </c>
      <c r="L167" s="3">
        <f t="shared" si="28"/>
        <v>66.329999999999984</v>
      </c>
      <c r="M167" s="3">
        <f t="shared" si="28"/>
        <v>45.86999999999999</v>
      </c>
      <c r="N167" s="3">
        <f t="shared" si="20"/>
        <v>1367.5399999999997</v>
      </c>
      <c r="O167" s="2"/>
      <c r="P167" s="3">
        <f t="shared" si="21"/>
        <v>171.34333333333336</v>
      </c>
      <c r="Q167" s="3">
        <f t="shared" si="16"/>
        <v>413.04999999999995</v>
      </c>
      <c r="R167" s="3">
        <f t="shared" si="17"/>
        <v>495.56666666666661</v>
      </c>
      <c r="S167" s="3">
        <f t="shared" si="18"/>
        <v>287.33</v>
      </c>
    </row>
    <row r="168" spans="1:19" x14ac:dyDescent="0.35">
      <c r="A168" s="12" t="s">
        <v>36</v>
      </c>
      <c r="B168" s="3">
        <f>AVERAGE(B105:B134)</f>
        <v>59.760000000000005</v>
      </c>
      <c r="C168" s="3">
        <f t="shared" ref="C168:M168" si="29">AVERAGE(C105:C134)</f>
        <v>80.186666666666682</v>
      </c>
      <c r="D168" s="3">
        <f t="shared" si="29"/>
        <v>114.57333333333332</v>
      </c>
      <c r="E168" s="3">
        <f t="shared" si="29"/>
        <v>146.65333333333334</v>
      </c>
      <c r="F168" s="3">
        <f t="shared" si="29"/>
        <v>180.33666666666667</v>
      </c>
      <c r="G168" s="3">
        <f t="shared" si="29"/>
        <v>163.58333333333334</v>
      </c>
      <c r="H168" s="3">
        <f t="shared" si="29"/>
        <v>173.84333333333333</v>
      </c>
      <c r="I168" s="3">
        <f t="shared" si="29"/>
        <v>167.74333333333331</v>
      </c>
      <c r="J168" s="3">
        <f t="shared" si="29"/>
        <v>132.39666666666665</v>
      </c>
      <c r="K168" s="3">
        <f t="shared" si="29"/>
        <v>102.05666666666669</v>
      </c>
      <c r="L168" s="3">
        <f t="shared" si="29"/>
        <v>68.206666666666663</v>
      </c>
      <c r="M168" s="3">
        <f t="shared" si="29"/>
        <v>51.809999999999995</v>
      </c>
      <c r="N168" s="3">
        <f t="shared" si="20"/>
        <v>1441.15</v>
      </c>
      <c r="O168" s="2"/>
      <c r="P168" s="3">
        <f t="shared" si="21"/>
        <v>185.81666666666666</v>
      </c>
      <c r="Q168" s="3">
        <f t="shared" si="16"/>
        <v>441.56333333333339</v>
      </c>
      <c r="R168" s="3">
        <f t="shared" si="17"/>
        <v>505.16999999999996</v>
      </c>
      <c r="S168" s="3">
        <f t="shared" si="18"/>
        <v>302.65999999999997</v>
      </c>
    </row>
    <row r="169" spans="1:19" x14ac:dyDescent="0.35">
      <c r="A169" s="12" t="s">
        <v>37</v>
      </c>
      <c r="B169" s="3">
        <f>AVERAGE(B115:B144)</f>
        <v>61.760000000000005</v>
      </c>
      <c r="C169" s="3">
        <f t="shared" ref="C169:M169" si="30">AVERAGE(C115:C144)</f>
        <v>85.289999999999992</v>
      </c>
      <c r="D169" s="3">
        <f t="shared" si="30"/>
        <v>120.44</v>
      </c>
      <c r="E169" s="3">
        <f t="shared" si="30"/>
        <v>154.22999999999999</v>
      </c>
      <c r="F169" s="3">
        <f t="shared" si="30"/>
        <v>186.98999999999998</v>
      </c>
      <c r="G169" s="3">
        <f t="shared" si="30"/>
        <v>165.61333333333332</v>
      </c>
      <c r="H169" s="3">
        <f t="shared" si="30"/>
        <v>175.18666666666667</v>
      </c>
      <c r="I169" s="3">
        <f t="shared" si="30"/>
        <v>167.67333333333332</v>
      </c>
      <c r="J169" s="3">
        <f t="shared" si="30"/>
        <v>132.53333333333333</v>
      </c>
      <c r="K169" s="3">
        <f t="shared" si="30"/>
        <v>98.546666666666653</v>
      </c>
      <c r="L169" s="3">
        <f t="shared" si="30"/>
        <v>68.096666666666664</v>
      </c>
      <c r="M169" s="3">
        <f t="shared" si="30"/>
        <v>56.93666666666666</v>
      </c>
      <c r="N169" s="3">
        <f t="shared" si="20"/>
        <v>1473.2966666666666</v>
      </c>
      <c r="O169" s="2"/>
      <c r="P169" s="3">
        <f t="shared" si="21"/>
        <v>198.85999999999999</v>
      </c>
      <c r="Q169" s="3">
        <f t="shared" si="16"/>
        <v>461.65999999999997</v>
      </c>
      <c r="R169" s="3">
        <f t="shared" si="17"/>
        <v>508.47333333333324</v>
      </c>
      <c r="S169" s="3">
        <f t="shared" si="18"/>
        <v>299.17666666666662</v>
      </c>
    </row>
    <row r="170" spans="1:19" x14ac:dyDescent="0.35">
      <c r="A170" s="13" t="s">
        <v>38</v>
      </c>
      <c r="B170" s="14">
        <f>AVERAGE(B125:B154)</f>
        <v>68</v>
      </c>
      <c r="C170" s="14">
        <f t="shared" ref="C170:M170" si="31">AVERAGE(C125:C154)</f>
        <v>85.08</v>
      </c>
      <c r="D170" s="14">
        <f t="shared" si="31"/>
        <v>125.95833333333333</v>
      </c>
      <c r="E170" s="14">
        <f t="shared" si="31"/>
        <v>164.33333333333334</v>
      </c>
      <c r="F170" s="14">
        <f t="shared" si="31"/>
        <v>189.08333333333334</v>
      </c>
      <c r="G170" s="14">
        <f t="shared" si="31"/>
        <v>172.875</v>
      </c>
      <c r="H170" s="14">
        <f t="shared" si="31"/>
        <v>173.375</v>
      </c>
      <c r="I170" s="14">
        <f t="shared" si="31"/>
        <v>163.66666666666666</v>
      </c>
      <c r="J170" s="14">
        <f t="shared" si="31"/>
        <v>137.33333333333334</v>
      </c>
      <c r="K170" s="14">
        <f t="shared" si="31"/>
        <v>98.458333333333329</v>
      </c>
      <c r="L170" s="14">
        <f t="shared" si="31"/>
        <v>71.304347826086953</v>
      </c>
      <c r="M170" s="14">
        <f t="shared" si="31"/>
        <v>58.416666666666664</v>
      </c>
      <c r="N170" s="14">
        <f t="shared" si="20"/>
        <v>1507.8843478260869</v>
      </c>
      <c r="O170" s="15"/>
      <c r="P170" s="14">
        <f t="shared" si="21"/>
        <v>210.01666666666665</v>
      </c>
      <c r="Q170" s="14">
        <f t="shared" si="16"/>
        <v>479.375</v>
      </c>
      <c r="R170" s="14">
        <f t="shared" si="17"/>
        <v>509.91666666666663</v>
      </c>
      <c r="S170" s="14">
        <f t="shared" si="18"/>
        <v>307.09601449275362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Monthly sunshine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Durham Observatory monthly mean temperature </dc:title>
  <dc:creator>Stephen Burt</dc:creator>
  <cp:lastModifiedBy>Stephen Burt</cp:lastModifiedBy>
  <dcterms:created xsi:type="dcterms:W3CDTF">2022-05-08T10:28:50Z</dcterms:created>
  <dcterms:modified xsi:type="dcterms:W3CDTF">2025-03-08T17:38:02Z</dcterms:modified>
</cp:coreProperties>
</file>